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40965" windowHeight="20925" activeTab="0"/>
  </bookViews>
  <sheets>
    <sheet name="výkaz výmer " sheetId="1" r:id="rId1"/>
  </sheets>
  <externalReferences>
    <externalReference r:id="rId4"/>
  </externalReferences>
  <definedNames>
    <definedName name="_xlnm.Print_Area" localSheetId="0">'výkaz výmer '!$A$1:$N$48</definedName>
  </definedNames>
  <calcPr fullCalcOnLoad="1"/>
</workbook>
</file>

<file path=xl/sharedStrings.xml><?xml version="1.0" encoding="utf-8"?>
<sst xmlns="http://schemas.openxmlformats.org/spreadsheetml/2006/main" count="218" uniqueCount="137">
  <si>
    <t>1</t>
  </si>
  <si>
    <t>8</t>
  </si>
  <si>
    <t>13</t>
  </si>
  <si>
    <t>2</t>
  </si>
  <si>
    <t>9</t>
  </si>
  <si>
    <t>14</t>
  </si>
  <si>
    <t>3</t>
  </si>
  <si>
    <t>10</t>
  </si>
  <si>
    <t>15</t>
  </si>
  <si>
    <t>4</t>
  </si>
  <si>
    <t>11</t>
  </si>
  <si>
    <t>16</t>
  </si>
  <si>
    <t>5</t>
  </si>
  <si>
    <t>17</t>
  </si>
  <si>
    <t>6</t>
  </si>
  <si>
    <t>18</t>
  </si>
  <si>
    <t>7</t>
  </si>
  <si>
    <t>12</t>
  </si>
  <si>
    <t>19</t>
  </si>
  <si>
    <t>20</t>
  </si>
  <si>
    <t>HZS</t>
  </si>
  <si>
    <t>21</t>
  </si>
  <si>
    <t>22</t>
  </si>
  <si>
    <t>D</t>
  </si>
  <si>
    <t>23</t>
  </si>
  <si>
    <t>24</t>
  </si>
  <si>
    <t>25</t>
  </si>
  <si>
    <t>26</t>
  </si>
  <si>
    <t>27</t>
  </si>
  <si>
    <t>28</t>
  </si>
  <si>
    <t>Stavba:</t>
  </si>
  <si>
    <t>Objednávateľ:</t>
  </si>
  <si>
    <t>Zhotoviteľ:</t>
  </si>
  <si>
    <t>Ostatné</t>
  </si>
  <si>
    <t>Celkom</t>
  </si>
  <si>
    <t>m</t>
  </si>
  <si>
    <t>ks</t>
  </si>
  <si>
    <t>m3</t>
  </si>
  <si>
    <t>m2</t>
  </si>
  <si>
    <t>Hmotnosť</t>
  </si>
  <si>
    <t>Cena jednotková</t>
  </si>
  <si>
    <t>Množstvo celkom</t>
  </si>
  <si>
    <t>MJ</t>
  </si>
  <si>
    <t>Popis</t>
  </si>
  <si>
    <t>Kód položky</t>
  </si>
  <si>
    <t>hod</t>
  </si>
  <si>
    <t>kg</t>
  </si>
  <si>
    <t>460620013</t>
  </si>
  <si>
    <t>460490012</t>
  </si>
  <si>
    <t>km</t>
  </si>
  <si>
    <t>220960005</t>
  </si>
  <si>
    <t>21-M</t>
  </si>
  <si>
    <t>M</t>
  </si>
  <si>
    <t>Vypracovanie svetlotechnickej štúdie osvetlenia priechodov pre chodcov.</t>
  </si>
  <si>
    <t>HZS000315</t>
  </si>
  <si>
    <t>K</t>
  </si>
  <si>
    <t>Revízie</t>
  </si>
  <si>
    <t>HZS000114</t>
  </si>
  <si>
    <t>OST</t>
  </si>
  <si>
    <t>Kladenie dlažby z kociek veľkých do lôžka z kameniva ťaženého</t>
  </si>
  <si>
    <t>591111111</t>
  </si>
  <si>
    <t>221</t>
  </si>
  <si>
    <t>29</t>
  </si>
  <si>
    <t>Rozoberanie zámkovej dlažby všetkých druhov v ploche nad 20 m2,  -0,15400t</t>
  </si>
  <si>
    <t>113106612</t>
  </si>
  <si>
    <t>Betón základových pásov, prostý tr.C 25/30</t>
  </si>
  <si>
    <t>274313711</t>
  </si>
  <si>
    <t>011</t>
  </si>
  <si>
    <t>Výkop jamy pre stožiar verejného osvetlenia do 2 m3 vrátane, ručný výkop v zemina triedy 3</t>
  </si>
  <si>
    <t>460050703</t>
  </si>
  <si>
    <t>946</t>
  </si>
  <si>
    <t>Proviz. úprava terénu v zemine tr. 3, aby nerovnosti terénu neboli väčšie ako 2 cm od vodor.hladiny</t>
  </si>
  <si>
    <t>Ručný zásyp nezap. káblovej ryhy bez zhutn. zeminy, 50 cm širokej, 120 cm hlbokej v zemine tr. 3</t>
  </si>
  <si>
    <t>460560303</t>
  </si>
  <si>
    <t>Fólia červená v m</t>
  </si>
  <si>
    <t>2830002000</t>
  </si>
  <si>
    <t>MAT</t>
  </si>
  <si>
    <t>Rozvinutie a uloženie výstražnej fólie z PVC do ryhy, šírka 33 cm</t>
  </si>
  <si>
    <t>Rekonštr. káblového lôžka z preosiatej zeminy so zakrytím tehlami na šírku 45 cm, šírka ryhy 50 cm</t>
  </si>
  <si>
    <t>460420203</t>
  </si>
  <si>
    <t>Hĺbenie káblovej ryhy 50 cm širokej a 120 cm hlbokej, v zemine triedy 3</t>
  </si>
  <si>
    <t>460200303</t>
  </si>
  <si>
    <t>Vytýčenie trasy vonkajšieho silového vedenia, v prehľadnom teréne vedenie NN (tiež v obci)</t>
  </si>
  <si>
    <t>460010011</t>
  </si>
  <si>
    <t>Zemné práce</t>
  </si>
  <si>
    <t>HR-Svorka SR 03</t>
  </si>
  <si>
    <t>3540406700</t>
  </si>
  <si>
    <t>Drôt pozinkovaný mäkký 11343 D 8.00mm</t>
  </si>
  <si>
    <t>1561522500</t>
  </si>
  <si>
    <t>Uzemňovacie vedenie v zemi včít. svoriek, prepojenia, izolácie spojov FeZn D 8 - 10 mm</t>
  </si>
  <si>
    <t>210220022</t>
  </si>
  <si>
    <t>921</t>
  </si>
  <si>
    <t>Páska uzemňovacia 30x4 mm</t>
  </si>
  <si>
    <t>3544112000</t>
  </si>
  <si>
    <t>HR-Svorka SR 02</t>
  </si>
  <si>
    <t>3540406500</t>
  </si>
  <si>
    <t>Uzemňovacie vedenie v zemi včít. svoriek, prepojenia, izolácie spojov FeZn do 120 mm2</t>
  </si>
  <si>
    <t>210220021</t>
  </si>
  <si>
    <t>Rúrka ohybná elektroinštalačná.</t>
  </si>
  <si>
    <t>210010006</t>
  </si>
  <si>
    <t>I-Rúrka FXKVR 50</t>
  </si>
  <si>
    <t>3450700400</t>
  </si>
  <si>
    <t>Kábel silový medený CYKY-J 3x1,5</t>
  </si>
  <si>
    <t>3410105000</t>
  </si>
  <si>
    <t>Silový kábel medený 750 - 1000 V /mm2/ voľne uložený CYKY-CYKYm 750 V 3x1.5</t>
  </si>
  <si>
    <t>210810005</t>
  </si>
  <si>
    <t>Kábel silový medený CYKY-J 4x10</t>
  </si>
  <si>
    <t>3410108000</t>
  </si>
  <si>
    <t>Silový kábel medený 750 - 1000 V /mm2/ voľne uložený CYKY-CYKYm 750 V 4x10</t>
  </si>
  <si>
    <t>210810013</t>
  </si>
  <si>
    <t>Svietidlo výbojkové - montáž.</t>
  </si>
  <si>
    <t>210202024</t>
  </si>
  <si>
    <t>Svietidlo  SITECO LED</t>
  </si>
  <si>
    <t>3470411700</t>
  </si>
  <si>
    <t>Montáž výzbroja stožiarov pre 1 okruh</t>
  </si>
  <si>
    <t>218200131</t>
  </si>
  <si>
    <t>Elektrická výzbroj 1 okruh.</t>
  </si>
  <si>
    <t>3160112800</t>
  </si>
  <si>
    <t>Mont.stožiara(stľpa), osadenie základu,zatiahnutie kábla,prepojenie-výložníka na stožiar</t>
  </si>
  <si>
    <t>922</t>
  </si>
  <si>
    <t>Stožiar OSUD  6,5/89 - s výložníkom komplet.</t>
  </si>
  <si>
    <t>3160105200</t>
  </si>
  <si>
    <t>Elektromontáže</t>
  </si>
  <si>
    <t>Sadzba DPH</t>
  </si>
  <si>
    <t>Hmotnosť sute</t>
  </si>
  <si>
    <t>KCN</t>
  </si>
  <si>
    <t>TV</t>
  </si>
  <si>
    <t>P.Č.</t>
  </si>
  <si>
    <t>Dátum:</t>
  </si>
  <si>
    <t>JKSO:</t>
  </si>
  <si>
    <t>Časť:</t>
  </si>
  <si>
    <t>Objekt:</t>
  </si>
  <si>
    <t>Úprava verejného osvetlenia križovatky Spanyolova-Fándlyho</t>
  </si>
  <si>
    <t>PREFERENCIA MHD V MESTE ŽILINA, Úprava stykovej križovatky ulíc V. Spanyola a J. Fándlyho v Žiline</t>
  </si>
  <si>
    <t>Celková cena v Eur bez DPH</t>
  </si>
  <si>
    <t>Celková cena v Eur s DPH</t>
  </si>
  <si>
    <t>ROZPOČET - VÝKAZ VÝMER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</si>
</sst>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;\-#,##0.00"/>
    <numFmt numFmtId="166" formatCode="####;\-####"/>
    <numFmt numFmtId="167" formatCode="#,##0.00000;\-#,##0.00000"/>
    <numFmt numFmtId="168" formatCode="#,##0.0;\-#,##0.0"/>
  </numFmts>
  <fonts count="49">
    <font>
      <sz val="8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Alignment="0">
      <protection locked="0"/>
    </xf>
    <xf numFmtId="0" fontId="39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2" fillId="0" borderId="0" xfId="44" applyAlignment="1" applyProtection="1">
      <alignment horizontal="left" vertical="top"/>
      <protection/>
    </xf>
    <xf numFmtId="0" fontId="4" fillId="0" borderId="0" xfId="44" applyFont="1" applyAlignment="1" applyProtection="1">
      <alignment horizontal="left" vertical="center"/>
      <protection/>
    </xf>
    <xf numFmtId="165" fontId="5" fillId="0" borderId="0" xfId="44" applyNumberFormat="1" applyFont="1" applyAlignment="1" applyProtection="1">
      <alignment horizontal="right" vertical="center"/>
      <protection/>
    </xf>
    <xf numFmtId="0" fontId="5" fillId="0" borderId="0" xfId="44" applyFont="1" applyAlignment="1" applyProtection="1">
      <alignment horizontal="left" vertical="center"/>
      <protection/>
    </xf>
    <xf numFmtId="0" fontId="3" fillId="0" borderId="0" xfId="44" applyFont="1" applyAlignment="1" applyProtection="1">
      <alignment horizontal="left" vertical="center"/>
      <protection/>
    </xf>
    <xf numFmtId="164" fontId="3" fillId="0" borderId="0" xfId="44" applyNumberFormat="1" applyFont="1" applyAlignment="1" applyProtection="1">
      <alignment horizontal="right" vertical="center"/>
      <protection/>
    </xf>
    <xf numFmtId="168" fontId="3" fillId="0" borderId="0" xfId="44" applyNumberFormat="1" applyFont="1" applyAlignment="1" applyProtection="1">
      <alignment horizontal="right" vertical="center"/>
      <protection/>
    </xf>
    <xf numFmtId="167" fontId="3" fillId="0" borderId="0" xfId="44" applyNumberFormat="1" applyFont="1" applyAlignment="1" applyProtection="1">
      <alignment horizontal="right" vertical="center"/>
      <protection/>
    </xf>
    <xf numFmtId="165" fontId="3" fillId="0" borderId="0" xfId="44" applyNumberFormat="1" applyFont="1" applyAlignment="1" applyProtection="1">
      <alignment horizontal="right"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left" vertical="center" wrapText="1"/>
      <protection/>
    </xf>
    <xf numFmtId="0" fontId="6" fillId="0" borderId="0" xfId="44" applyFont="1" applyAlignment="1" applyProtection="1">
      <alignment horizontal="left" vertical="center"/>
      <protection/>
    </xf>
    <xf numFmtId="0" fontId="7" fillId="0" borderId="0" xfId="44" applyFont="1" applyAlignment="1" applyProtection="1">
      <alignment horizontal="left" vertical="center"/>
      <protection/>
    </xf>
    <xf numFmtId="165" fontId="7" fillId="0" borderId="0" xfId="44" applyNumberFormat="1" applyFont="1" applyAlignment="1" applyProtection="1">
      <alignment horizontal="right" vertical="center"/>
      <protection/>
    </xf>
    <xf numFmtId="0" fontId="7" fillId="0" borderId="0" xfId="44" applyFont="1" applyAlignment="1" applyProtection="1">
      <alignment horizontal="center" vertical="center"/>
      <protection/>
    </xf>
    <xf numFmtId="0" fontId="8" fillId="0" borderId="0" xfId="44" applyFont="1" applyAlignment="1" applyProtection="1">
      <alignment horizontal="left" vertical="center"/>
      <protection/>
    </xf>
    <xf numFmtId="164" fontId="8" fillId="0" borderId="0" xfId="44" applyNumberFormat="1" applyFont="1" applyAlignment="1" applyProtection="1">
      <alignment horizontal="right" vertical="center"/>
      <protection/>
    </xf>
    <xf numFmtId="168" fontId="8" fillId="0" borderId="0" xfId="44" applyNumberFormat="1" applyFont="1" applyAlignment="1" applyProtection="1">
      <alignment horizontal="right" vertical="center"/>
      <protection/>
    </xf>
    <xf numFmtId="167" fontId="8" fillId="0" borderId="0" xfId="44" applyNumberFormat="1" applyFont="1" applyAlignment="1" applyProtection="1">
      <alignment horizontal="right" vertical="center"/>
      <protection/>
    </xf>
    <xf numFmtId="165" fontId="8" fillId="0" borderId="0" xfId="44" applyNumberFormat="1" applyFont="1" applyAlignment="1" applyProtection="1">
      <alignment horizontal="right" vertical="center"/>
      <protection/>
    </xf>
    <xf numFmtId="0" fontId="8" fillId="0" borderId="0" xfId="44" applyFont="1" applyAlignment="1" applyProtection="1">
      <alignment horizontal="center" vertical="center"/>
      <protection/>
    </xf>
    <xf numFmtId="0" fontId="8" fillId="0" borderId="0" xfId="44" applyFont="1" applyAlignment="1" applyProtection="1">
      <alignment horizontal="left" vertical="center" wrapText="1"/>
      <protection/>
    </xf>
    <xf numFmtId="0" fontId="9" fillId="0" borderId="0" xfId="44" applyFont="1" applyAlignment="1" applyProtection="1">
      <alignment horizontal="left" vertical="center"/>
      <protection/>
    </xf>
    <xf numFmtId="165" fontId="9" fillId="0" borderId="0" xfId="44" applyNumberFormat="1" applyFont="1" applyAlignment="1" applyProtection="1">
      <alignment horizontal="right" vertical="center"/>
      <protection/>
    </xf>
    <xf numFmtId="0" fontId="9" fillId="0" borderId="0" xfId="44" applyFont="1" applyAlignment="1" applyProtection="1">
      <alignment horizontal="center" vertical="center"/>
      <protection/>
    </xf>
    <xf numFmtId="0" fontId="10" fillId="0" borderId="10" xfId="44" applyFont="1" applyBorder="1" applyAlignment="1" applyProtection="1">
      <alignment horizontal="left" vertical="center"/>
      <protection/>
    </xf>
    <xf numFmtId="165" fontId="10" fillId="0" borderId="10" xfId="44" applyNumberFormat="1" applyFont="1" applyBorder="1" applyAlignment="1" applyProtection="1">
      <alignment horizontal="right" vertical="center"/>
      <protection/>
    </xf>
    <xf numFmtId="0" fontId="10" fillId="0" borderId="10" xfId="44" applyFont="1" applyBorder="1" applyAlignment="1" applyProtection="1">
      <alignment horizontal="center" vertical="center"/>
      <protection/>
    </xf>
    <xf numFmtId="0" fontId="3" fillId="33" borderId="11" xfId="44" applyFont="1" applyFill="1" applyBorder="1" applyAlignment="1" applyProtection="1">
      <alignment horizontal="left"/>
      <protection/>
    </xf>
    <xf numFmtId="0" fontId="11" fillId="33" borderId="11" xfId="44" applyFont="1" applyFill="1" applyBorder="1" applyAlignment="1" applyProtection="1">
      <alignment horizontal="left"/>
      <protection/>
    </xf>
    <xf numFmtId="0" fontId="11" fillId="33" borderId="0" xfId="44" applyFont="1" applyFill="1" applyAlignment="1" applyProtection="1">
      <alignment horizontal="left"/>
      <protection/>
    </xf>
    <xf numFmtId="166" fontId="3" fillId="34" borderId="12" xfId="44" applyNumberFormat="1" applyFont="1" applyFill="1" applyBorder="1" applyAlignment="1" applyProtection="1">
      <alignment horizontal="center" vertical="center"/>
      <protection/>
    </xf>
    <xf numFmtId="166" fontId="11" fillId="34" borderId="13" xfId="44" applyNumberFormat="1" applyFont="1" applyFill="1" applyBorder="1" applyAlignment="1" applyProtection="1">
      <alignment horizontal="center" vertical="center"/>
      <protection/>
    </xf>
    <xf numFmtId="166" fontId="11" fillId="34" borderId="14" xfId="44" applyNumberFormat="1" applyFont="1" applyFill="1" applyBorder="1" applyAlignment="1" applyProtection="1">
      <alignment horizontal="center" vertical="center"/>
      <protection/>
    </xf>
    <xf numFmtId="166" fontId="11" fillId="34" borderId="15" xfId="44" applyNumberFormat="1" applyFont="1" applyFill="1" applyBorder="1" applyAlignment="1" applyProtection="1">
      <alignment horizontal="center" vertical="center"/>
      <protection/>
    </xf>
    <xf numFmtId="0" fontId="11" fillId="34" borderId="16" xfId="44" applyFont="1" applyFill="1" applyBorder="1" applyAlignment="1" applyProtection="1">
      <alignment horizontal="center" vertical="center" wrapText="1"/>
      <protection/>
    </xf>
    <xf numFmtId="0" fontId="11" fillId="34" borderId="17" xfId="44" applyFont="1" applyFill="1" applyBorder="1" applyAlignment="1" applyProtection="1">
      <alignment horizontal="center" vertical="center" wrapText="1"/>
      <protection/>
    </xf>
    <xf numFmtId="0" fontId="11" fillId="34" borderId="18" xfId="44" applyFont="1" applyFill="1" applyBorder="1" applyAlignment="1" applyProtection="1">
      <alignment horizontal="center" vertical="center" wrapText="1"/>
      <protection/>
    </xf>
    <xf numFmtId="0" fontId="3" fillId="33" borderId="0" xfId="44" applyFont="1" applyFill="1" applyAlignment="1" applyProtection="1">
      <alignment horizontal="left"/>
      <protection/>
    </xf>
    <xf numFmtId="0" fontId="11" fillId="33" borderId="0" xfId="44" applyFont="1" applyFill="1" applyAlignment="1" applyProtection="1">
      <alignment horizontal="left" vertical="center"/>
      <protection/>
    </xf>
    <xf numFmtId="0" fontId="12" fillId="33" borderId="0" xfId="44" applyFont="1" applyFill="1" applyAlignment="1" applyProtection="1">
      <alignment horizontal="left" vertical="center"/>
      <protection/>
    </xf>
    <xf numFmtId="0" fontId="13" fillId="33" borderId="0" xfId="44" applyFont="1" applyFill="1" applyAlignment="1" applyProtection="1">
      <alignment horizontal="left"/>
      <protection/>
    </xf>
    <xf numFmtId="165" fontId="3" fillId="0" borderId="0" xfId="44" applyNumberFormat="1" applyFont="1" applyAlignment="1" applyProtection="1">
      <alignment horizontal="right" vertical="center"/>
      <protection/>
    </xf>
    <xf numFmtId="49" fontId="11" fillId="35" borderId="0" xfId="44" applyNumberFormat="1" applyFont="1" applyFill="1" applyAlignment="1" applyProtection="1">
      <alignment horizontal="left" vertical="center"/>
      <protection/>
    </xf>
    <xf numFmtId="0" fontId="3" fillId="34" borderId="19" xfId="4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2 2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ncaricml.ALAM\Downloads\Pomocky\_2016\Krizovatka%20ulic%20Spanyolova%20Fandlyho\_rozpocty%2002_2017\krizovatka%20pri%20nemocnici_osvetlenie%20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view="pageBreakPreview" zoomScale="247" zoomScaleSheetLayoutView="247" zoomScalePageLayoutView="0" workbookViewId="0" topLeftCell="A1">
      <pane ySplit="13" topLeftCell="A40" activePane="bottomLeft" state="frozen"/>
      <selection pane="topLeft" activeCell="A1" sqref="A1"/>
      <selection pane="bottomLeft" activeCell="E8" sqref="E8"/>
    </sheetView>
  </sheetViews>
  <sheetFormatPr defaultColWidth="11.66015625" defaultRowHeight="11.25" customHeight="1"/>
  <cols>
    <col min="1" max="1" width="7.16015625" style="1" customWidth="1"/>
    <col min="2" max="2" width="5.66015625" style="1" customWidth="1"/>
    <col min="3" max="3" width="6" style="1" customWidth="1"/>
    <col min="4" max="4" width="16.16015625" style="1" customWidth="1"/>
    <col min="5" max="5" width="71.5" style="1" customWidth="1"/>
    <col min="6" max="6" width="6" style="1" customWidth="1"/>
    <col min="7" max="7" width="10.5" style="1" customWidth="1"/>
    <col min="8" max="9" width="11.5" style="1" customWidth="1"/>
    <col min="10" max="10" width="6" style="1" customWidth="1"/>
    <col min="11" max="11" width="13.66015625" style="1" hidden="1" customWidth="1"/>
    <col min="12" max="12" width="12.5" style="1" hidden="1" customWidth="1"/>
    <col min="13" max="13" width="7.66015625" style="1" hidden="1" customWidth="1"/>
    <col min="14" max="14" width="10.66015625" style="1" customWidth="1"/>
    <col min="15" max="16384" width="11.66015625" style="1" customWidth="1"/>
  </cols>
  <sheetData>
    <row r="1" spans="1:14" ht="18" customHeight="1">
      <c r="A1" s="42" t="s">
        <v>136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9"/>
    </row>
    <row r="2" spans="1:14" ht="11.25" customHeight="1">
      <c r="A2" s="41" t="s">
        <v>30</v>
      </c>
      <c r="B2" s="40"/>
      <c r="C2" s="40" t="s">
        <v>133</v>
      </c>
      <c r="D2" s="40"/>
      <c r="E2" s="40"/>
      <c r="F2" s="40"/>
      <c r="G2" s="40"/>
      <c r="H2" s="40"/>
      <c r="I2" s="40"/>
      <c r="J2" s="40"/>
      <c r="K2" s="40"/>
      <c r="L2" s="31"/>
      <c r="M2" s="31"/>
      <c r="N2" s="39"/>
    </row>
    <row r="3" spans="1:14" ht="11.25" customHeight="1">
      <c r="A3" s="41" t="s">
        <v>131</v>
      </c>
      <c r="B3" s="40"/>
      <c r="C3" s="40" t="s">
        <v>132</v>
      </c>
      <c r="D3" s="40"/>
      <c r="E3" s="40"/>
      <c r="F3" s="40"/>
      <c r="G3" s="40"/>
      <c r="H3" s="40"/>
      <c r="I3" s="40"/>
      <c r="J3" s="40"/>
      <c r="K3" s="40"/>
      <c r="L3" s="31"/>
      <c r="M3" s="31"/>
      <c r="N3" s="39"/>
    </row>
    <row r="4" spans="1:14" ht="11.25" customHeight="1">
      <c r="A4" s="41" t="s">
        <v>130</v>
      </c>
      <c r="B4" s="40"/>
      <c r="C4" s="40" t="str">
        <f>'[1]Krycí list'!E9</f>
        <v> </v>
      </c>
      <c r="D4" s="40"/>
      <c r="E4" s="40"/>
      <c r="F4" s="40"/>
      <c r="G4" s="40"/>
      <c r="H4" s="40"/>
      <c r="I4" s="40"/>
      <c r="J4" s="40"/>
      <c r="K4" s="40"/>
      <c r="L4" s="31"/>
      <c r="M4" s="31"/>
      <c r="N4" s="39"/>
    </row>
    <row r="5" spans="1:14" ht="11.25" customHeight="1">
      <c r="A5" s="40" t="s">
        <v>129</v>
      </c>
      <c r="B5" s="40"/>
      <c r="C5" s="40" t="str">
        <f>'[1]Krycí list'!P5</f>
        <v> </v>
      </c>
      <c r="D5" s="40"/>
      <c r="E5" s="40"/>
      <c r="F5" s="40"/>
      <c r="G5" s="40"/>
      <c r="H5" s="40"/>
      <c r="I5" s="40"/>
      <c r="J5" s="40"/>
      <c r="K5" s="40"/>
      <c r="L5" s="31"/>
      <c r="M5" s="31"/>
      <c r="N5" s="39"/>
    </row>
    <row r="6" spans="1:14" ht="5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1"/>
      <c r="M6" s="31"/>
      <c r="N6" s="39"/>
    </row>
    <row r="7" spans="1:14" ht="11.25" customHeight="1">
      <c r="A7" s="40" t="s">
        <v>31</v>
      </c>
      <c r="B7" s="40"/>
      <c r="C7" s="40" t="str">
        <f>'[1]Krycí list'!E26</f>
        <v> mesto Žilina</v>
      </c>
      <c r="D7" s="40"/>
      <c r="E7" s="40"/>
      <c r="F7" s="40"/>
      <c r="G7" s="40"/>
      <c r="H7" s="40"/>
      <c r="I7" s="40"/>
      <c r="J7" s="40"/>
      <c r="K7" s="40"/>
      <c r="L7" s="31"/>
      <c r="M7" s="31"/>
      <c r="N7" s="39"/>
    </row>
    <row r="8" spans="1:14" ht="11.25" customHeight="1">
      <c r="A8" s="40" t="s">
        <v>32</v>
      </c>
      <c r="B8" s="40"/>
      <c r="C8" s="40" t="str">
        <f>'[1]Krycí list'!E28</f>
        <v>dodávateľsky</v>
      </c>
      <c r="D8" s="40"/>
      <c r="E8" s="40"/>
      <c r="F8" s="40"/>
      <c r="G8" s="40"/>
      <c r="H8" s="40"/>
      <c r="I8" s="40"/>
      <c r="J8" s="40"/>
      <c r="K8" s="40"/>
      <c r="L8" s="31"/>
      <c r="M8" s="31"/>
      <c r="N8" s="39"/>
    </row>
    <row r="9" spans="1:14" ht="11.25" customHeight="1">
      <c r="A9" s="40" t="s">
        <v>128</v>
      </c>
      <c r="B9" s="40"/>
      <c r="C9" s="44"/>
      <c r="D9" s="40"/>
      <c r="E9" s="40"/>
      <c r="F9" s="40"/>
      <c r="G9" s="40"/>
      <c r="H9" s="40"/>
      <c r="I9" s="40"/>
      <c r="J9" s="40"/>
      <c r="K9" s="40"/>
      <c r="L9" s="31"/>
      <c r="M9" s="31"/>
      <c r="N9" s="39"/>
    </row>
    <row r="10" spans="1:14" ht="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9"/>
    </row>
    <row r="11" spans="1:14" ht="21.75" customHeight="1">
      <c r="A11" s="38" t="s">
        <v>127</v>
      </c>
      <c r="B11" s="37" t="s">
        <v>126</v>
      </c>
      <c r="C11" s="37" t="s">
        <v>125</v>
      </c>
      <c r="D11" s="37" t="s">
        <v>44</v>
      </c>
      <c r="E11" s="37" t="s">
        <v>43</v>
      </c>
      <c r="F11" s="37" t="s">
        <v>42</v>
      </c>
      <c r="G11" s="37" t="s">
        <v>41</v>
      </c>
      <c r="H11" s="37" t="s">
        <v>40</v>
      </c>
      <c r="I11" s="37" t="s">
        <v>134</v>
      </c>
      <c r="J11" s="37" t="s">
        <v>123</v>
      </c>
      <c r="K11" s="37" t="s">
        <v>39</v>
      </c>
      <c r="L11" s="37" t="s">
        <v>124</v>
      </c>
      <c r="M11" s="36" t="s">
        <v>123</v>
      </c>
      <c r="N11" s="45" t="s">
        <v>135</v>
      </c>
    </row>
    <row r="12" spans="1:14" ht="11.25" customHeight="1">
      <c r="A12" s="35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/>
      <c r="L12" s="34"/>
      <c r="M12" s="33">
        <v>10</v>
      </c>
      <c r="N12" s="32">
        <v>11</v>
      </c>
    </row>
    <row r="13" spans="1:14" ht="3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29"/>
    </row>
    <row r="14" spans="1:13" s="12" customFormat="1" ht="12.75" customHeight="1">
      <c r="A14" s="26"/>
      <c r="B14" s="28" t="s">
        <v>23</v>
      </c>
      <c r="C14" s="26"/>
      <c r="D14" s="26" t="s">
        <v>51</v>
      </c>
      <c r="E14" s="26" t="s">
        <v>122</v>
      </c>
      <c r="F14" s="26"/>
      <c r="G14" s="26"/>
      <c r="H14" s="26"/>
      <c r="I14" s="26"/>
      <c r="J14" s="27"/>
      <c r="K14" s="26"/>
      <c r="L14" s="26"/>
      <c r="M14" s="26"/>
    </row>
    <row r="15" spans="1:14" s="5" customFormat="1" ht="13.5" customHeight="1">
      <c r="A15" s="21" t="s">
        <v>0</v>
      </c>
      <c r="B15" s="21" t="s">
        <v>52</v>
      </c>
      <c r="C15" s="21" t="s">
        <v>76</v>
      </c>
      <c r="D15" s="16" t="s">
        <v>121</v>
      </c>
      <c r="E15" s="22" t="s">
        <v>120</v>
      </c>
      <c r="F15" s="21" t="s">
        <v>36</v>
      </c>
      <c r="G15" s="20">
        <v>6</v>
      </c>
      <c r="H15" s="20"/>
      <c r="I15" s="20"/>
      <c r="J15" s="20"/>
      <c r="K15" s="19">
        <v>0</v>
      </c>
      <c r="L15" s="19">
        <v>0</v>
      </c>
      <c r="M15" s="18">
        <v>20</v>
      </c>
      <c r="N15" s="17"/>
    </row>
    <row r="16" spans="1:14" s="5" customFormat="1" ht="24" customHeight="1">
      <c r="A16" s="10" t="s">
        <v>3</v>
      </c>
      <c r="B16" s="10" t="s">
        <v>55</v>
      </c>
      <c r="C16" s="10" t="s">
        <v>119</v>
      </c>
      <c r="D16" s="5" t="s">
        <v>50</v>
      </c>
      <c r="E16" s="11" t="s">
        <v>118</v>
      </c>
      <c r="F16" s="10" t="s">
        <v>36</v>
      </c>
      <c r="G16" s="9">
        <v>6</v>
      </c>
      <c r="H16" s="9"/>
      <c r="I16" s="9"/>
      <c r="J16" s="9"/>
      <c r="K16" s="8">
        <v>0</v>
      </c>
      <c r="L16" s="8">
        <v>0</v>
      </c>
      <c r="M16" s="7">
        <v>20</v>
      </c>
      <c r="N16" s="6"/>
    </row>
    <row r="17" spans="1:14" s="5" customFormat="1" ht="13.5" customHeight="1">
      <c r="A17" s="21" t="s">
        <v>6</v>
      </c>
      <c r="B17" s="21" t="s">
        <v>52</v>
      </c>
      <c r="C17" s="21" t="s">
        <v>76</v>
      </c>
      <c r="D17" s="16" t="s">
        <v>117</v>
      </c>
      <c r="E17" s="22" t="s">
        <v>116</v>
      </c>
      <c r="F17" s="21" t="s">
        <v>36</v>
      </c>
      <c r="G17" s="20">
        <v>6</v>
      </c>
      <c r="H17" s="20"/>
      <c r="I17" s="20"/>
      <c r="J17" s="20"/>
      <c r="K17" s="19">
        <v>0</v>
      </c>
      <c r="L17" s="19">
        <v>0</v>
      </c>
      <c r="M17" s="18">
        <v>20</v>
      </c>
      <c r="N17" s="17"/>
    </row>
    <row r="18" spans="1:14" s="5" customFormat="1" ht="13.5" customHeight="1">
      <c r="A18" s="10" t="s">
        <v>9</v>
      </c>
      <c r="B18" s="10" t="s">
        <v>55</v>
      </c>
      <c r="C18" s="10" t="s">
        <v>91</v>
      </c>
      <c r="D18" s="5" t="s">
        <v>115</v>
      </c>
      <c r="E18" s="11" t="s">
        <v>114</v>
      </c>
      <c r="F18" s="10" t="s">
        <v>36</v>
      </c>
      <c r="G18" s="9">
        <v>6</v>
      </c>
      <c r="H18" s="9"/>
      <c r="I18" s="9"/>
      <c r="J18" s="9"/>
      <c r="K18" s="8">
        <v>0</v>
      </c>
      <c r="L18" s="8">
        <v>0</v>
      </c>
      <c r="M18" s="7">
        <v>20</v>
      </c>
      <c r="N18" s="6"/>
    </row>
    <row r="19" spans="1:14" s="5" customFormat="1" ht="13.5" customHeight="1">
      <c r="A19" s="21" t="s">
        <v>12</v>
      </c>
      <c r="B19" s="21" t="s">
        <v>52</v>
      </c>
      <c r="C19" s="21" t="s">
        <v>76</v>
      </c>
      <c r="D19" s="16" t="s">
        <v>113</v>
      </c>
      <c r="E19" s="22" t="s">
        <v>112</v>
      </c>
      <c r="F19" s="21" t="s">
        <v>36</v>
      </c>
      <c r="G19" s="20">
        <v>6</v>
      </c>
      <c r="H19" s="20"/>
      <c r="I19" s="20"/>
      <c r="J19" s="20"/>
      <c r="K19" s="19">
        <v>0</v>
      </c>
      <c r="L19" s="19">
        <v>0</v>
      </c>
      <c r="M19" s="18">
        <v>20</v>
      </c>
      <c r="N19" s="17"/>
    </row>
    <row r="20" spans="1:14" s="5" customFormat="1" ht="13.5" customHeight="1">
      <c r="A20" s="10" t="s">
        <v>14</v>
      </c>
      <c r="B20" s="10" t="s">
        <v>55</v>
      </c>
      <c r="C20" s="10" t="s">
        <v>91</v>
      </c>
      <c r="D20" s="5" t="s">
        <v>111</v>
      </c>
      <c r="E20" s="11" t="s">
        <v>110</v>
      </c>
      <c r="F20" s="10" t="s">
        <v>36</v>
      </c>
      <c r="G20" s="9">
        <v>6</v>
      </c>
      <c r="H20" s="9"/>
      <c r="I20" s="9"/>
      <c r="J20" s="9"/>
      <c r="K20" s="8">
        <v>0</v>
      </c>
      <c r="L20" s="8">
        <v>0</v>
      </c>
      <c r="M20" s="7">
        <v>20</v>
      </c>
      <c r="N20" s="6"/>
    </row>
    <row r="21" spans="1:14" s="5" customFormat="1" ht="24" customHeight="1">
      <c r="A21" s="10" t="s">
        <v>16</v>
      </c>
      <c r="B21" s="10" t="s">
        <v>55</v>
      </c>
      <c r="C21" s="10" t="s">
        <v>91</v>
      </c>
      <c r="D21" s="5" t="s">
        <v>109</v>
      </c>
      <c r="E21" s="11" t="s">
        <v>108</v>
      </c>
      <c r="F21" s="10" t="s">
        <v>35</v>
      </c>
      <c r="G21" s="9">
        <v>106.5</v>
      </c>
      <c r="H21" s="9"/>
      <c r="I21" s="9"/>
      <c r="J21" s="9"/>
      <c r="K21" s="8">
        <v>0</v>
      </c>
      <c r="L21" s="8">
        <v>0</v>
      </c>
      <c r="M21" s="7">
        <v>20</v>
      </c>
      <c r="N21" s="6"/>
    </row>
    <row r="22" spans="1:14" s="5" customFormat="1" ht="13.5" customHeight="1">
      <c r="A22" s="21" t="s">
        <v>1</v>
      </c>
      <c r="B22" s="21" t="s">
        <v>52</v>
      </c>
      <c r="C22" s="21" t="s">
        <v>76</v>
      </c>
      <c r="D22" s="16" t="s">
        <v>107</v>
      </c>
      <c r="E22" s="22" t="s">
        <v>106</v>
      </c>
      <c r="F22" s="21" t="s">
        <v>35</v>
      </c>
      <c r="G22" s="20">
        <v>106.5</v>
      </c>
      <c r="H22" s="20"/>
      <c r="I22" s="20"/>
      <c r="J22" s="20"/>
      <c r="K22" s="19">
        <v>0</v>
      </c>
      <c r="L22" s="19">
        <v>0</v>
      </c>
      <c r="M22" s="18">
        <v>20</v>
      </c>
      <c r="N22" s="17"/>
    </row>
    <row r="23" spans="1:14" s="5" customFormat="1" ht="24" customHeight="1">
      <c r="A23" s="10" t="s">
        <v>4</v>
      </c>
      <c r="B23" s="10" t="s">
        <v>55</v>
      </c>
      <c r="C23" s="10" t="s">
        <v>91</v>
      </c>
      <c r="D23" s="5" t="s">
        <v>105</v>
      </c>
      <c r="E23" s="11" t="s">
        <v>104</v>
      </c>
      <c r="F23" s="10" t="s">
        <v>35</v>
      </c>
      <c r="G23" s="9">
        <v>60</v>
      </c>
      <c r="H23" s="9"/>
      <c r="I23" s="9"/>
      <c r="J23" s="9"/>
      <c r="K23" s="8">
        <v>0</v>
      </c>
      <c r="L23" s="8">
        <v>0</v>
      </c>
      <c r="M23" s="7">
        <v>20</v>
      </c>
      <c r="N23" s="6"/>
    </row>
    <row r="24" spans="1:14" s="5" customFormat="1" ht="13.5" customHeight="1">
      <c r="A24" s="21" t="s">
        <v>7</v>
      </c>
      <c r="B24" s="21" t="s">
        <v>52</v>
      </c>
      <c r="C24" s="21" t="s">
        <v>76</v>
      </c>
      <c r="D24" s="16" t="s">
        <v>103</v>
      </c>
      <c r="E24" s="22" t="s">
        <v>102</v>
      </c>
      <c r="F24" s="21" t="s">
        <v>35</v>
      </c>
      <c r="G24" s="20">
        <v>60</v>
      </c>
      <c r="H24" s="20"/>
      <c r="I24" s="20"/>
      <c r="J24" s="20"/>
      <c r="K24" s="19">
        <v>0</v>
      </c>
      <c r="L24" s="19">
        <v>0</v>
      </c>
      <c r="M24" s="18">
        <v>20</v>
      </c>
      <c r="N24" s="17"/>
    </row>
    <row r="25" spans="1:14" s="5" customFormat="1" ht="13.5" customHeight="1">
      <c r="A25" s="21" t="s">
        <v>10</v>
      </c>
      <c r="B25" s="21" t="s">
        <v>52</v>
      </c>
      <c r="C25" s="21" t="s">
        <v>76</v>
      </c>
      <c r="D25" s="16" t="s">
        <v>101</v>
      </c>
      <c r="E25" s="22" t="s">
        <v>100</v>
      </c>
      <c r="F25" s="21" t="s">
        <v>35</v>
      </c>
      <c r="G25" s="20">
        <v>106.5</v>
      </c>
      <c r="H25" s="20"/>
      <c r="I25" s="20"/>
      <c r="J25" s="20"/>
      <c r="K25" s="19">
        <v>0</v>
      </c>
      <c r="L25" s="19">
        <v>0</v>
      </c>
      <c r="M25" s="18">
        <v>20</v>
      </c>
      <c r="N25" s="17"/>
    </row>
    <row r="26" spans="1:14" s="5" customFormat="1" ht="13.5" customHeight="1">
      <c r="A26" s="10" t="s">
        <v>17</v>
      </c>
      <c r="B26" s="10" t="s">
        <v>55</v>
      </c>
      <c r="C26" s="10" t="s">
        <v>91</v>
      </c>
      <c r="D26" s="5" t="s">
        <v>99</v>
      </c>
      <c r="E26" s="11" t="s">
        <v>98</v>
      </c>
      <c r="F26" s="10" t="s">
        <v>35</v>
      </c>
      <c r="G26" s="9">
        <v>106.5</v>
      </c>
      <c r="H26" s="9"/>
      <c r="I26" s="9"/>
      <c r="J26" s="9"/>
      <c r="K26" s="8">
        <v>0</v>
      </c>
      <c r="L26" s="8">
        <v>0</v>
      </c>
      <c r="M26" s="7">
        <v>20</v>
      </c>
      <c r="N26" s="6"/>
    </row>
    <row r="27" spans="1:14" s="5" customFormat="1" ht="24" customHeight="1">
      <c r="A27" s="10" t="s">
        <v>2</v>
      </c>
      <c r="B27" s="10" t="s">
        <v>55</v>
      </c>
      <c r="C27" s="10" t="s">
        <v>91</v>
      </c>
      <c r="D27" s="5" t="s">
        <v>97</v>
      </c>
      <c r="E27" s="11" t="s">
        <v>96</v>
      </c>
      <c r="F27" s="10" t="s">
        <v>35</v>
      </c>
      <c r="G27" s="9">
        <v>95</v>
      </c>
      <c r="H27" s="9"/>
      <c r="I27" s="9"/>
      <c r="J27" s="9"/>
      <c r="K27" s="8">
        <v>0</v>
      </c>
      <c r="L27" s="8">
        <v>0</v>
      </c>
      <c r="M27" s="7">
        <v>20</v>
      </c>
      <c r="N27" s="6"/>
    </row>
    <row r="28" spans="1:14" s="5" customFormat="1" ht="13.5" customHeight="1">
      <c r="A28" s="21" t="s">
        <v>5</v>
      </c>
      <c r="B28" s="21" t="s">
        <v>52</v>
      </c>
      <c r="C28" s="21" t="s">
        <v>76</v>
      </c>
      <c r="D28" s="16" t="s">
        <v>95</v>
      </c>
      <c r="E28" s="22" t="s">
        <v>94</v>
      </c>
      <c r="F28" s="21" t="s">
        <v>36</v>
      </c>
      <c r="G28" s="20">
        <v>19</v>
      </c>
      <c r="H28" s="20"/>
      <c r="I28" s="20"/>
      <c r="J28" s="20"/>
      <c r="K28" s="19">
        <v>0</v>
      </c>
      <c r="L28" s="19">
        <v>0</v>
      </c>
      <c r="M28" s="18">
        <v>20</v>
      </c>
      <c r="N28" s="17"/>
    </row>
    <row r="29" spans="1:14" s="5" customFormat="1" ht="13.5" customHeight="1">
      <c r="A29" s="21" t="s">
        <v>8</v>
      </c>
      <c r="B29" s="21" t="s">
        <v>52</v>
      </c>
      <c r="C29" s="21" t="s">
        <v>76</v>
      </c>
      <c r="D29" s="16" t="s">
        <v>93</v>
      </c>
      <c r="E29" s="22" t="s">
        <v>92</v>
      </c>
      <c r="F29" s="21" t="s">
        <v>46</v>
      </c>
      <c r="G29" s="20">
        <v>89.49</v>
      </c>
      <c r="H29" s="20"/>
      <c r="I29" s="20"/>
      <c r="J29" s="20"/>
      <c r="K29" s="19">
        <v>0.001</v>
      </c>
      <c r="L29" s="19">
        <v>0</v>
      </c>
      <c r="M29" s="18">
        <v>20</v>
      </c>
      <c r="N29" s="17"/>
    </row>
    <row r="30" spans="1:14" s="5" customFormat="1" ht="24" customHeight="1">
      <c r="A30" s="10" t="s">
        <v>11</v>
      </c>
      <c r="B30" s="10" t="s">
        <v>55</v>
      </c>
      <c r="C30" s="10" t="s">
        <v>91</v>
      </c>
      <c r="D30" s="5" t="s">
        <v>90</v>
      </c>
      <c r="E30" s="11" t="s">
        <v>89</v>
      </c>
      <c r="F30" s="10" t="s">
        <v>35</v>
      </c>
      <c r="G30" s="9">
        <v>15</v>
      </c>
      <c r="H30" s="9"/>
      <c r="I30" s="9"/>
      <c r="J30" s="9"/>
      <c r="K30" s="8">
        <v>0</v>
      </c>
      <c r="L30" s="8">
        <v>0</v>
      </c>
      <c r="M30" s="7">
        <v>20</v>
      </c>
      <c r="N30" s="6"/>
    </row>
    <row r="31" spans="1:14" s="5" customFormat="1" ht="13.5" customHeight="1">
      <c r="A31" s="21" t="s">
        <v>13</v>
      </c>
      <c r="B31" s="21" t="s">
        <v>52</v>
      </c>
      <c r="C31" s="21" t="s">
        <v>76</v>
      </c>
      <c r="D31" s="16" t="s">
        <v>88</v>
      </c>
      <c r="E31" s="22" t="s">
        <v>87</v>
      </c>
      <c r="F31" s="21" t="s">
        <v>46</v>
      </c>
      <c r="G31" s="20">
        <v>5.93</v>
      </c>
      <c r="H31" s="20"/>
      <c r="I31" s="20"/>
      <c r="J31" s="20"/>
      <c r="K31" s="19">
        <v>0.001</v>
      </c>
      <c r="L31" s="19">
        <v>0</v>
      </c>
      <c r="M31" s="18">
        <v>20</v>
      </c>
      <c r="N31" s="17"/>
    </row>
    <row r="32" spans="1:14" s="5" customFormat="1" ht="13.5" customHeight="1">
      <c r="A32" s="21" t="s">
        <v>15</v>
      </c>
      <c r="B32" s="21" t="s">
        <v>52</v>
      </c>
      <c r="C32" s="21" t="s">
        <v>76</v>
      </c>
      <c r="D32" s="16" t="s">
        <v>86</v>
      </c>
      <c r="E32" s="22" t="s">
        <v>85</v>
      </c>
      <c r="F32" s="21" t="s">
        <v>36</v>
      </c>
      <c r="G32" s="20">
        <v>15</v>
      </c>
      <c r="H32" s="20"/>
      <c r="I32" s="20"/>
      <c r="J32" s="20"/>
      <c r="K32" s="19">
        <v>0</v>
      </c>
      <c r="L32" s="19">
        <v>0</v>
      </c>
      <c r="M32" s="18">
        <v>20</v>
      </c>
      <c r="N32" s="17"/>
    </row>
    <row r="33" spans="2:10" s="12" customFormat="1" ht="12.75" customHeight="1">
      <c r="B33" s="25" t="s">
        <v>23</v>
      </c>
      <c r="D33" s="23" t="s">
        <v>0</v>
      </c>
      <c r="E33" s="23" t="s">
        <v>84</v>
      </c>
      <c r="J33" s="24"/>
    </row>
    <row r="34" spans="1:14" s="5" customFormat="1" ht="24" customHeight="1">
      <c r="A34" s="10" t="s">
        <v>18</v>
      </c>
      <c r="B34" s="10" t="s">
        <v>55</v>
      </c>
      <c r="C34" s="10" t="s">
        <v>70</v>
      </c>
      <c r="D34" s="5" t="s">
        <v>83</v>
      </c>
      <c r="E34" s="11" t="s">
        <v>82</v>
      </c>
      <c r="F34" s="10" t="s">
        <v>49</v>
      </c>
      <c r="G34" s="9">
        <v>0.1</v>
      </c>
      <c r="H34" s="9"/>
      <c r="I34" s="9"/>
      <c r="J34" s="9"/>
      <c r="K34" s="8">
        <v>0</v>
      </c>
      <c r="L34" s="8">
        <v>0</v>
      </c>
      <c r="M34" s="7">
        <v>20</v>
      </c>
      <c r="N34" s="6"/>
    </row>
    <row r="35" spans="1:14" s="5" customFormat="1" ht="13.5" customHeight="1">
      <c r="A35" s="10" t="s">
        <v>19</v>
      </c>
      <c r="B35" s="10" t="s">
        <v>55</v>
      </c>
      <c r="C35" s="10" t="s">
        <v>70</v>
      </c>
      <c r="D35" s="5" t="s">
        <v>81</v>
      </c>
      <c r="E35" s="11" t="s">
        <v>80</v>
      </c>
      <c r="F35" s="10" t="s">
        <v>35</v>
      </c>
      <c r="G35" s="9">
        <v>95</v>
      </c>
      <c r="H35" s="9"/>
      <c r="I35" s="9"/>
      <c r="J35" s="9"/>
      <c r="K35" s="8">
        <v>0</v>
      </c>
      <c r="L35" s="8">
        <v>0</v>
      </c>
      <c r="M35" s="7">
        <v>20</v>
      </c>
      <c r="N35" s="6"/>
    </row>
    <row r="36" spans="1:14" s="5" customFormat="1" ht="24" customHeight="1">
      <c r="A36" s="10" t="s">
        <v>21</v>
      </c>
      <c r="B36" s="10" t="s">
        <v>55</v>
      </c>
      <c r="C36" s="10" t="s">
        <v>70</v>
      </c>
      <c r="D36" s="5" t="s">
        <v>79</v>
      </c>
      <c r="E36" s="11" t="s">
        <v>78</v>
      </c>
      <c r="F36" s="10" t="s">
        <v>35</v>
      </c>
      <c r="G36" s="9">
        <v>95</v>
      </c>
      <c r="H36" s="9"/>
      <c r="I36" s="9"/>
      <c r="J36" s="9"/>
      <c r="K36" s="8">
        <v>0</v>
      </c>
      <c r="L36" s="8">
        <v>0</v>
      </c>
      <c r="M36" s="7">
        <v>20</v>
      </c>
      <c r="N36" s="6"/>
    </row>
    <row r="37" spans="1:14" s="5" customFormat="1" ht="13.5" customHeight="1">
      <c r="A37" s="10" t="s">
        <v>22</v>
      </c>
      <c r="B37" s="10" t="s">
        <v>55</v>
      </c>
      <c r="C37" s="10" t="s">
        <v>70</v>
      </c>
      <c r="D37" s="5" t="s">
        <v>48</v>
      </c>
      <c r="E37" s="11" t="s">
        <v>77</v>
      </c>
      <c r="F37" s="10" t="s">
        <v>35</v>
      </c>
      <c r="G37" s="9">
        <v>95</v>
      </c>
      <c r="H37" s="9"/>
      <c r="I37" s="9"/>
      <c r="J37" s="9"/>
      <c r="K37" s="8">
        <v>0</v>
      </c>
      <c r="L37" s="8">
        <v>0</v>
      </c>
      <c r="M37" s="7">
        <v>20</v>
      </c>
      <c r="N37" s="6"/>
    </row>
    <row r="38" spans="1:14" s="5" customFormat="1" ht="13.5" customHeight="1">
      <c r="A38" s="21" t="s">
        <v>24</v>
      </c>
      <c r="B38" s="21" t="s">
        <v>52</v>
      </c>
      <c r="C38" s="21" t="s">
        <v>76</v>
      </c>
      <c r="D38" s="16" t="s">
        <v>75</v>
      </c>
      <c r="E38" s="22" t="s">
        <v>74</v>
      </c>
      <c r="F38" s="21" t="s">
        <v>35</v>
      </c>
      <c r="G38" s="20">
        <v>95</v>
      </c>
      <c r="H38" s="20"/>
      <c r="I38" s="20"/>
      <c r="J38" s="20"/>
      <c r="K38" s="19">
        <v>0</v>
      </c>
      <c r="L38" s="19">
        <v>0</v>
      </c>
      <c r="M38" s="18">
        <v>20</v>
      </c>
      <c r="N38" s="17"/>
    </row>
    <row r="39" spans="1:14" s="5" customFormat="1" ht="24" customHeight="1">
      <c r="A39" s="10" t="s">
        <v>25</v>
      </c>
      <c r="B39" s="10" t="s">
        <v>55</v>
      </c>
      <c r="C39" s="10" t="s">
        <v>70</v>
      </c>
      <c r="D39" s="5" t="s">
        <v>73</v>
      </c>
      <c r="E39" s="11" t="s">
        <v>72</v>
      </c>
      <c r="F39" s="10" t="s">
        <v>35</v>
      </c>
      <c r="G39" s="9">
        <v>95</v>
      </c>
      <c r="H39" s="9"/>
      <c r="I39" s="9"/>
      <c r="J39" s="9"/>
      <c r="K39" s="8">
        <v>0</v>
      </c>
      <c r="L39" s="8">
        <v>0</v>
      </c>
      <c r="M39" s="7">
        <v>20</v>
      </c>
      <c r="N39" s="6"/>
    </row>
    <row r="40" spans="1:14" s="5" customFormat="1" ht="24" customHeight="1">
      <c r="A40" s="10" t="s">
        <v>26</v>
      </c>
      <c r="B40" s="10" t="s">
        <v>55</v>
      </c>
      <c r="C40" s="10" t="s">
        <v>70</v>
      </c>
      <c r="D40" s="5" t="s">
        <v>47</v>
      </c>
      <c r="E40" s="11" t="s">
        <v>71</v>
      </c>
      <c r="F40" s="10" t="s">
        <v>38</v>
      </c>
      <c r="G40" s="9">
        <v>95</v>
      </c>
      <c r="H40" s="9"/>
      <c r="I40" s="9"/>
      <c r="J40" s="9"/>
      <c r="K40" s="8">
        <v>0</v>
      </c>
      <c r="L40" s="8">
        <v>0</v>
      </c>
      <c r="M40" s="7">
        <v>20</v>
      </c>
      <c r="N40" s="6"/>
    </row>
    <row r="41" spans="1:14" s="5" customFormat="1" ht="24" customHeight="1">
      <c r="A41" s="10" t="s">
        <v>27</v>
      </c>
      <c r="B41" s="10" t="s">
        <v>55</v>
      </c>
      <c r="C41" s="10" t="s">
        <v>70</v>
      </c>
      <c r="D41" s="5" t="s">
        <v>69</v>
      </c>
      <c r="E41" s="11" t="s">
        <v>68</v>
      </c>
      <c r="F41" s="10" t="s">
        <v>37</v>
      </c>
      <c r="G41" s="9">
        <v>9.6</v>
      </c>
      <c r="H41" s="9"/>
      <c r="I41" s="9"/>
      <c r="J41" s="9"/>
      <c r="K41" s="8">
        <v>0</v>
      </c>
      <c r="L41" s="8">
        <v>0</v>
      </c>
      <c r="M41" s="7">
        <v>20</v>
      </c>
      <c r="N41" s="6"/>
    </row>
    <row r="42" spans="1:14" s="5" customFormat="1" ht="13.5" customHeight="1">
      <c r="A42" s="10" t="s">
        <v>28</v>
      </c>
      <c r="B42" s="10" t="s">
        <v>55</v>
      </c>
      <c r="C42" s="10" t="s">
        <v>67</v>
      </c>
      <c r="D42" s="5" t="s">
        <v>66</v>
      </c>
      <c r="E42" s="11" t="s">
        <v>65</v>
      </c>
      <c r="F42" s="10" t="s">
        <v>37</v>
      </c>
      <c r="G42" s="9">
        <v>9.6</v>
      </c>
      <c r="H42" s="9"/>
      <c r="I42" s="9"/>
      <c r="J42" s="9"/>
      <c r="K42" s="8">
        <v>2.450464204</v>
      </c>
      <c r="L42" s="8">
        <v>0</v>
      </c>
      <c r="M42" s="7">
        <v>20</v>
      </c>
      <c r="N42" s="6"/>
    </row>
    <row r="43" spans="1:14" s="5" customFormat="1" ht="13.5" customHeight="1">
      <c r="A43" s="10" t="s">
        <v>29</v>
      </c>
      <c r="B43" s="10" t="s">
        <v>55</v>
      </c>
      <c r="C43" s="10" t="s">
        <v>61</v>
      </c>
      <c r="D43" s="5" t="s">
        <v>64</v>
      </c>
      <c r="E43" s="11" t="s">
        <v>63</v>
      </c>
      <c r="F43" s="10" t="s">
        <v>38</v>
      </c>
      <c r="G43" s="9">
        <v>95</v>
      </c>
      <c r="H43" s="9"/>
      <c r="I43" s="9"/>
      <c r="J43" s="9"/>
      <c r="K43" s="8">
        <v>0</v>
      </c>
      <c r="L43" s="8">
        <v>0.154</v>
      </c>
      <c r="M43" s="7">
        <v>20</v>
      </c>
      <c r="N43" s="6"/>
    </row>
    <row r="44" spans="1:14" s="5" customFormat="1" ht="13.5" customHeight="1">
      <c r="A44" s="10" t="s">
        <v>62</v>
      </c>
      <c r="B44" s="10" t="s">
        <v>55</v>
      </c>
      <c r="C44" s="10" t="s">
        <v>61</v>
      </c>
      <c r="D44" s="5" t="s">
        <v>60</v>
      </c>
      <c r="E44" s="11" t="s">
        <v>59</v>
      </c>
      <c r="F44" s="10" t="s">
        <v>38</v>
      </c>
      <c r="G44" s="9">
        <v>95</v>
      </c>
      <c r="H44" s="9"/>
      <c r="I44" s="9"/>
      <c r="J44" s="9"/>
      <c r="K44" s="8">
        <v>0.1837</v>
      </c>
      <c r="L44" s="8">
        <v>0</v>
      </c>
      <c r="M44" s="7">
        <v>20</v>
      </c>
      <c r="N44" s="6"/>
    </row>
    <row r="45" spans="2:10" s="12" customFormat="1" ht="12.75" customHeight="1">
      <c r="B45" s="15" t="s">
        <v>23</v>
      </c>
      <c r="D45" s="13" t="s">
        <v>58</v>
      </c>
      <c r="E45" s="13" t="s">
        <v>33</v>
      </c>
      <c r="J45" s="14"/>
    </row>
    <row r="46" spans="1:14" s="5" customFormat="1" ht="13.5" customHeight="1">
      <c r="A46" s="10">
        <v>30</v>
      </c>
      <c r="B46" s="10" t="s">
        <v>55</v>
      </c>
      <c r="C46" s="10" t="s">
        <v>20</v>
      </c>
      <c r="D46" s="5" t="s">
        <v>57</v>
      </c>
      <c r="E46" s="11" t="s">
        <v>56</v>
      </c>
      <c r="F46" s="10" t="s">
        <v>45</v>
      </c>
      <c r="G46" s="9">
        <v>32</v>
      </c>
      <c r="H46" s="9"/>
      <c r="I46" s="9"/>
      <c r="J46" s="9"/>
      <c r="K46" s="8">
        <v>0</v>
      </c>
      <c r="L46" s="8">
        <v>0</v>
      </c>
      <c r="M46" s="7">
        <v>20</v>
      </c>
      <c r="N46" s="6"/>
    </row>
    <row r="47" spans="1:14" s="5" customFormat="1" ht="13.5" customHeight="1">
      <c r="A47" s="10">
        <v>31</v>
      </c>
      <c r="B47" s="10" t="s">
        <v>55</v>
      </c>
      <c r="C47" s="10" t="s">
        <v>20</v>
      </c>
      <c r="D47" s="5" t="s">
        <v>54</v>
      </c>
      <c r="E47" s="11" t="s">
        <v>53</v>
      </c>
      <c r="F47" s="10" t="s">
        <v>36</v>
      </c>
      <c r="G47" s="9">
        <v>1</v>
      </c>
      <c r="H47" s="43"/>
      <c r="I47" s="43"/>
      <c r="J47" s="43"/>
      <c r="K47" s="8">
        <v>0</v>
      </c>
      <c r="L47" s="8">
        <v>0</v>
      </c>
      <c r="M47" s="7">
        <v>20</v>
      </c>
      <c r="N47" s="6"/>
    </row>
    <row r="48" spans="5:10" s="2" customFormat="1" ht="12.75" customHeight="1">
      <c r="E48" s="4" t="s">
        <v>34</v>
      </c>
      <c r="J48" s="3"/>
    </row>
  </sheetData>
  <sheetProtection/>
  <printOptions/>
  <pageMargins left="0.5" right="0.36" top="0.5905511975288391" bottom="0.5905511975288391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Vonš</dc:creator>
  <cp:keywords/>
  <dc:description/>
  <cp:lastModifiedBy>Stipala Libor Ing.</cp:lastModifiedBy>
  <cp:lastPrinted>2019-01-10T13:31:30Z</cp:lastPrinted>
  <dcterms:created xsi:type="dcterms:W3CDTF">2015-07-30T07:50:32Z</dcterms:created>
  <dcterms:modified xsi:type="dcterms:W3CDTF">2019-01-21T15:47:25Z</dcterms:modified>
  <cp:category/>
  <cp:version/>
  <cp:contentType/>
  <cp:contentStatus/>
</cp:coreProperties>
</file>