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795" activeTab="8"/>
  </bookViews>
  <sheets>
    <sheet name="DJ VO" sheetId="1" r:id="rId1"/>
    <sheet name="DJ Puš" sheetId="2" r:id="rId2"/>
    <sheet name="J-Vlč" sheetId="3" r:id="rId3"/>
    <sheet name="Stacionár" sheetId="4" r:id="rId4"/>
    <sheet name="J -Lich" sheetId="5" r:id="rId5"/>
    <sheet name="Hárok1" sheetId="6" state="hidden" r:id="rId6"/>
    <sheet name="Hárok2" sheetId="7" state="hidden" r:id="rId7"/>
    <sheet name="OS" sheetId="8" r:id="rId8"/>
    <sheet name="Na šírku spolu" sheetId="9" r:id="rId9"/>
  </sheets>
  <definedNames/>
  <calcPr fullCalcOnLoad="1"/>
</workbook>
</file>

<file path=xl/sharedStrings.xml><?xml version="1.0" encoding="utf-8"?>
<sst xmlns="http://schemas.openxmlformats.org/spreadsheetml/2006/main" count="599" uniqueCount="123">
  <si>
    <t>Materiál</t>
  </si>
  <si>
    <t xml:space="preserve">Veľkosť </t>
  </si>
  <si>
    <t>Popis</t>
  </si>
  <si>
    <t>Farba</t>
  </si>
  <si>
    <t>Množstvo</t>
  </si>
  <si>
    <t>bavlna</t>
  </si>
  <si>
    <t>biela</t>
  </si>
  <si>
    <t>guma v páse</t>
  </si>
  <si>
    <t>zelená</t>
  </si>
  <si>
    <t>pevný pás</t>
  </si>
  <si>
    <t>kožená</t>
  </si>
  <si>
    <t>Protišmyková</t>
  </si>
  <si>
    <t>hnedá</t>
  </si>
  <si>
    <t>so zipsom</t>
  </si>
  <si>
    <t>flis</t>
  </si>
  <si>
    <t>modrá</t>
  </si>
  <si>
    <t>červená</t>
  </si>
  <si>
    <t>Mikina</t>
  </si>
  <si>
    <t>Zástera pre kuchárky</t>
  </si>
  <si>
    <t>klasická cez hlavu 
s uviazaním vzadu</t>
  </si>
  <si>
    <t>Názov a opis :</t>
  </si>
  <si>
    <t>Tričko pracovné biele</t>
  </si>
  <si>
    <t>Nohavice /pepito pánske/ pevný pas</t>
  </si>
  <si>
    <t>Nohavice pracovné biele/pevný pás</t>
  </si>
  <si>
    <t>Nohavice pracovné modré/pevný pas/</t>
  </si>
  <si>
    <t>M</t>
  </si>
  <si>
    <t>L</t>
  </si>
  <si>
    <t>XL</t>
  </si>
  <si>
    <t>XXL</t>
  </si>
  <si>
    <t>Pracovná mikina biela fleec</t>
  </si>
  <si>
    <t>Pracovná vesta biela fleec</t>
  </si>
  <si>
    <t>Pracovná obuv biela/protišmyková/</t>
  </si>
  <si>
    <t xml:space="preserve">materiál : 100 % bavlna </t>
  </si>
  <si>
    <t xml:space="preserve">dámska fleeceová vesta klasického strihu s dvoma vreckami a s možnosťou </t>
  </si>
  <si>
    <t>stiahnutia spodného lemu elastickou šnúrkou</t>
  </si>
  <si>
    <t>materiál : 100% PES, Fleece</t>
  </si>
  <si>
    <t>Vesta fleece</t>
  </si>
  <si>
    <t xml:space="preserve">dámska fleeceová bunda klasického strihu s dvoma vreckami a s možnosťou </t>
  </si>
  <si>
    <t>P.č.</t>
  </si>
  <si>
    <t>2.</t>
  </si>
  <si>
    <t>dámska pracovná obuv</t>
  </si>
  <si>
    <t xml:space="preserve">materiál : 100% bavlna, bočné vrecká, dvojité prešitie </t>
  </si>
  <si>
    <t>Tričko pracovné - krátky rukáv</t>
  </si>
  <si>
    <t>Tričko pracovné - dlhý rukáv</t>
  </si>
  <si>
    <t xml:space="preserve">Nohavice pracovné dlhé </t>
  </si>
  <si>
    <r>
      <rPr>
        <b/>
        <sz val="12"/>
        <color indexed="8"/>
        <rFont val="Calibri"/>
        <family val="2"/>
      </rPr>
      <t>Obuv pracovná</t>
    </r>
    <r>
      <rPr>
        <sz val="12"/>
        <color indexed="8"/>
        <rFont val="Calibri"/>
        <family val="2"/>
      </rPr>
      <t xml:space="preserve"> ortopedická s anatomicky tvarovanou stielkou so zadným pásikom </t>
    </r>
  </si>
  <si>
    <t>stiahnutia spodného lemu elastickou šnúrkou, zapínania na zips</t>
  </si>
  <si>
    <t>Veľkosť</t>
  </si>
  <si>
    <t>Pracovný plášť</t>
  </si>
  <si>
    <t>materiál: keper 100% bavlna</t>
  </si>
  <si>
    <t>Popis: dlhý rukáv, zapínanie na gombíky spredu s golierom, našívané vrecká, farba biela</t>
  </si>
  <si>
    <t>Nohavice pracovné modré/pevný pás</t>
  </si>
  <si>
    <t>Tričko biele</t>
  </si>
  <si>
    <t>Pracovná mikina biele Fleec</t>
  </si>
  <si>
    <t>Pracovná obuv biela protišmyková/</t>
  </si>
  <si>
    <t>Dátum</t>
  </si>
  <si>
    <t>DJ-V.O/ ks</t>
  </si>
  <si>
    <t>DJ-P/ks</t>
  </si>
  <si>
    <t>Jed. Vl./ks</t>
  </si>
  <si>
    <t>Jed. Lich./ks</t>
  </si>
  <si>
    <t>OS/ks</t>
  </si>
  <si>
    <t xml:space="preserve">Spolu množstvo </t>
  </si>
  <si>
    <t>1.</t>
  </si>
  <si>
    <t>dámske pracovné nohavice</t>
  </si>
  <si>
    <t>pánske pracovné nohavice</t>
  </si>
  <si>
    <t>3.</t>
  </si>
  <si>
    <t>dámske pracovné tričko -krátky rukáv</t>
  </si>
  <si>
    <t>4.</t>
  </si>
  <si>
    <t>5.</t>
  </si>
  <si>
    <t>6.</t>
  </si>
  <si>
    <t>dámsky pracovný plášť</t>
  </si>
  <si>
    <t>7.</t>
  </si>
  <si>
    <t>pracovná fleecová vesta</t>
  </si>
  <si>
    <t>8.</t>
  </si>
  <si>
    <t>pracovná fleecová mikina</t>
  </si>
  <si>
    <t>9.</t>
  </si>
  <si>
    <t xml:space="preserve">zástera </t>
  </si>
  <si>
    <t>10.</t>
  </si>
  <si>
    <t>pokrývka hlavy</t>
  </si>
  <si>
    <t>Pracovné ochranné odevy a obuv.</t>
  </si>
  <si>
    <t>dámske pracovné tričko -dlhý rukáv</t>
  </si>
  <si>
    <t>čierna</t>
  </si>
  <si>
    <t>malinová</t>
  </si>
  <si>
    <t>10 bal</t>
  </si>
  <si>
    <t>oblý límec</t>
  </si>
  <si>
    <t>S</t>
  </si>
  <si>
    <t xml:space="preserve">materiál: zvršok vodeodolné mikrovlákno, priedušná podšívka a </t>
  </si>
  <si>
    <t xml:space="preserve">materiál : 100% bavlna, bočné vrecká, dvojité prešitie, polguma </t>
  </si>
  <si>
    <t>v páse v zadnej časti, zapínanie na gombíky zboku</t>
  </si>
  <si>
    <t>polguma v páse</t>
  </si>
  <si>
    <t xml:space="preserve">materiál : koža, nadstaviteľná šírka priehlavku pomocou </t>
  </si>
  <si>
    <t>dvoch kovových spôn, nastaviteľný patový remienok</t>
  </si>
  <si>
    <r>
      <t xml:space="preserve">Obuv pracovná </t>
    </r>
    <r>
      <rPr>
        <sz val="12"/>
        <color indexed="8"/>
        <rFont val="Calibri"/>
        <family val="2"/>
      </rPr>
      <t>ortopedická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s anatomicky tvarovanou stielkou </t>
    </r>
  </si>
  <si>
    <t>popis: zvršok z kože v kombinácii s textíliou</t>
  </si>
  <si>
    <t xml:space="preserve">materiál: perforovaná, vetraná, podrážka z gumy a ľahkého materiálu EVA, </t>
  </si>
  <si>
    <t xml:space="preserve">protišmyková podrážka , farba červená, zelená, čierna </t>
  </si>
  <si>
    <t>11.</t>
  </si>
  <si>
    <t>DS/ks</t>
  </si>
  <si>
    <t>gumové rukovice vinylové 100ks/bal</t>
  </si>
  <si>
    <t>okrúhly výstrih</t>
  </si>
  <si>
    <t>stiahnutia spodného lemu elastickou šnúrkou, dlhý rukáv, zips</t>
  </si>
  <si>
    <t xml:space="preserve">materiál : 100 % bavlna, okrúhly výstrih </t>
  </si>
  <si>
    <t>Jedáleň - Lichardova 44, 010 01 Žilina</t>
  </si>
  <si>
    <t>Denný stacionár, Námestie J. Borodáča 1, 010 08 Žilina</t>
  </si>
  <si>
    <t>bledozelená</t>
  </si>
  <si>
    <t>Ochranné pracovné prostriedky: Jedáleň, Námesti J. Borodáča 1, 010 08 Žilina</t>
  </si>
  <si>
    <t>Zariadenie starostlivosti o deti do troch rokov veku dieťaťa Puškinova 14</t>
  </si>
  <si>
    <t xml:space="preserve">Pracovná obuv  </t>
  </si>
  <si>
    <t>Zamestnanci opatrovateľskej služby</t>
  </si>
  <si>
    <t xml:space="preserve">Ochranné pracovné odevy Zariadenie starostlivosti o deti do troch </t>
  </si>
  <si>
    <t>Kontaktná osoba: Ľubica Hajduková, 041/7634613</t>
  </si>
  <si>
    <t xml:space="preserve"> rokov veku dieťaťa Veľká Okružná 82, 010 01 Žilina</t>
  </si>
  <si>
    <t>Jednotková cena bez DPH/ kus</t>
  </si>
  <si>
    <t>Cena spolu bez DPH</t>
  </si>
  <si>
    <t>Cena spolu s DPH</t>
  </si>
  <si>
    <t>Kontaktná osoba: Mgr. Silvia Repkovská, 041/7232432</t>
  </si>
  <si>
    <t>Kontaktná osoba: Soňa Šuteková, 0905 393 526</t>
  </si>
  <si>
    <t>počet/ks</t>
  </si>
  <si>
    <t>veľkosť</t>
  </si>
  <si>
    <t>Námestie obetí komunizmu 1, Žilina</t>
  </si>
  <si>
    <t>Kontaktná osoba: Mgr. Renáta Chudjaková, Mgr. Katarína Praženicová, 041/7063 404</t>
  </si>
  <si>
    <t>Kontaktná osoba: Mgr. Adela Štaffenová, 0915 701 524</t>
  </si>
  <si>
    <t>Kontaktná osoba: Soňa Šuteková, 0905393526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</si>
</sst>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left" indent="2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indent="1"/>
    </xf>
    <xf numFmtId="16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164" fontId="0" fillId="0" borderId="10" xfId="0" applyNumberFormat="1" applyBorder="1" applyAlignment="1">
      <alignment horizontal="left" indent="2"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164" fontId="32" fillId="0" borderId="11" xfId="0" applyNumberFormat="1" applyFont="1" applyFill="1" applyBorder="1" applyAlignment="1">
      <alignment/>
    </xf>
    <xf numFmtId="164" fontId="32" fillId="0" borderId="11" xfId="0" applyNumberFormat="1" applyFont="1" applyBorder="1" applyAlignment="1">
      <alignment horizontal="right"/>
    </xf>
    <xf numFmtId="164" fontId="40" fillId="0" borderId="0" xfId="0" applyNumberFormat="1" applyFont="1" applyAlignment="1">
      <alignment horizontal="right" indent="2"/>
    </xf>
    <xf numFmtId="164" fontId="4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left" inden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164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horizontal="left" vertical="top" indent="2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42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indent="1"/>
    </xf>
    <xf numFmtId="0" fontId="4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4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/>
    </xf>
    <xf numFmtId="0" fontId="0" fillId="0" borderId="13" xfId="0" applyBorder="1" applyAlignment="1">
      <alignment horizontal="left" indent="1"/>
    </xf>
    <xf numFmtId="0" fontId="32" fillId="0" borderId="13" xfId="0" applyFont="1" applyBorder="1" applyAlignment="1">
      <alignment horizontal="left" vertical="top" indent="1"/>
    </xf>
    <xf numFmtId="164" fontId="5" fillId="0" borderId="0" xfId="0" applyNumberFormat="1" applyFont="1" applyBorder="1" applyAlignment="1">
      <alignment horizontal="center"/>
    </xf>
    <xf numFmtId="0" fontId="0" fillId="0" borderId="13" xfId="0" applyFill="1" applyBorder="1" applyAlignment="1">
      <alignment horizontal="left" indent="1"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 horizontal="center" vertical="top"/>
    </xf>
    <xf numFmtId="0" fontId="32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right"/>
    </xf>
    <xf numFmtId="0" fontId="42" fillId="34" borderId="15" xfId="0" applyFont="1" applyFill="1" applyBorder="1" applyAlignment="1">
      <alignment horizontal="right"/>
    </xf>
    <xf numFmtId="0" fontId="43" fillId="33" borderId="14" xfId="0" applyFont="1" applyFill="1" applyBorder="1" applyAlignment="1">
      <alignment/>
    </xf>
    <xf numFmtId="0" fontId="43" fillId="0" borderId="14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0" fillId="0" borderId="14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43" fillId="35" borderId="16" xfId="0" applyFont="1" applyFill="1" applyBorder="1" applyAlignment="1">
      <alignment/>
    </xf>
    <xf numFmtId="0" fontId="43" fillId="35" borderId="17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top" indent="1"/>
    </xf>
    <xf numFmtId="0" fontId="32" fillId="0" borderId="13" xfId="0" applyFont="1" applyFill="1" applyBorder="1" applyAlignment="1">
      <alignment horizontal="left" vertical="top" indent="1"/>
    </xf>
    <xf numFmtId="0" fontId="7" fillId="0" borderId="10" xfId="0" applyFont="1" applyFill="1" applyBorder="1" applyAlignment="1">
      <alignment horizontal="center"/>
    </xf>
    <xf numFmtId="0" fontId="43" fillId="35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right"/>
    </xf>
    <xf numFmtId="0" fontId="43" fillId="35" borderId="10" xfId="0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  <xf numFmtId="164" fontId="32" fillId="0" borderId="10" xfId="0" applyNumberFormat="1" applyFont="1" applyBorder="1" applyAlignment="1">
      <alignment horizontal="right"/>
    </xf>
    <xf numFmtId="164" fontId="32" fillId="0" borderId="10" xfId="0" applyNumberFormat="1" applyFont="1" applyFill="1" applyBorder="1" applyAlignment="1">
      <alignment/>
    </xf>
    <xf numFmtId="164" fontId="32" fillId="0" borderId="0" xfId="0" applyNumberFormat="1" applyFont="1" applyBorder="1" applyAlignment="1">
      <alignment horizontal="right"/>
    </xf>
    <xf numFmtId="164" fontId="32" fillId="0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 horizontal="left" indent="2"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 horizontal="left" indent="2"/>
    </xf>
    <xf numFmtId="164" fontId="0" fillId="0" borderId="0" xfId="0" applyNumberFormat="1" applyBorder="1" applyAlignment="1">
      <alignment/>
    </xf>
    <xf numFmtId="0" fontId="3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2" fillId="0" borderId="23" xfId="0" applyFont="1" applyBorder="1" applyAlignment="1">
      <alignment vertical="top" wrapText="1"/>
    </xf>
    <xf numFmtId="0" fontId="32" fillId="0" borderId="24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top"/>
    </xf>
    <xf numFmtId="0" fontId="0" fillId="0" borderId="13" xfId="0" applyBorder="1" applyAlignment="1">
      <alignment/>
    </xf>
    <xf numFmtId="0" fontId="7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left" inden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ill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35" borderId="10" xfId="0" applyFill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0" fontId="32" fillId="0" borderId="10" xfId="0" applyFont="1" applyBorder="1" applyAlignment="1">
      <alignment vertical="top" wrapText="1"/>
    </xf>
    <xf numFmtId="0" fontId="32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32" fillId="0" borderId="0" xfId="0" applyFont="1" applyAlignment="1">
      <alignment/>
    </xf>
    <xf numFmtId="0" fontId="0" fillId="0" borderId="10" xfId="0" applyFill="1" applyBorder="1" applyAlignment="1">
      <alignment horizontal="left" wrapText="1" inden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4" fontId="32" fillId="0" borderId="27" xfId="0" applyNumberFormat="1" applyFont="1" applyBorder="1" applyAlignment="1">
      <alignment horizontal="center" vertical="top" wrapText="1"/>
    </xf>
    <xf numFmtId="0" fontId="32" fillId="0" borderId="28" xfId="0" applyFont="1" applyBorder="1" applyAlignment="1">
      <alignment vertical="top" wrapText="1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vertical="top" wrapText="1"/>
    </xf>
    <xf numFmtId="0" fontId="32" fillId="0" borderId="0" xfId="0" applyFont="1" applyAlignment="1">
      <alignment vertical="top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2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zoomScalePageLayoutView="0" workbookViewId="0" topLeftCell="A13">
      <selection activeCell="A88" sqref="A88:AC88"/>
    </sheetView>
  </sheetViews>
  <sheetFormatPr defaultColWidth="9.140625" defaultRowHeight="15"/>
  <cols>
    <col min="1" max="1" width="7.28125" style="4" customWidth="1"/>
    <col min="2" max="2" width="8.8515625" style="4" customWidth="1"/>
    <col min="3" max="3" width="21.57421875" style="3" bestFit="1" customWidth="1"/>
    <col min="4" max="4" width="8.7109375" style="3" bestFit="1" customWidth="1"/>
    <col min="5" max="5" width="9.28125" style="3" bestFit="1" customWidth="1"/>
    <col min="6" max="6" width="11.421875" style="2" customWidth="1"/>
    <col min="7" max="7" width="11.28125" style="0" customWidth="1"/>
    <col min="8" max="8" width="8.140625" style="0" hidden="1" customWidth="1"/>
    <col min="9" max="28" width="9.140625" style="0" hidden="1" customWidth="1"/>
    <col min="29" max="29" width="11.57421875" style="0" customWidth="1"/>
  </cols>
  <sheetData>
    <row r="1" spans="1:7" s="107" customFormat="1" ht="18.75" customHeight="1">
      <c r="A1" s="145" t="s">
        <v>109</v>
      </c>
      <c r="B1" s="145"/>
      <c r="C1" s="145"/>
      <c r="D1" s="145"/>
      <c r="E1" s="145"/>
      <c r="F1" s="145"/>
      <c r="G1" s="145"/>
    </row>
    <row r="2" spans="1:7" s="12" customFormat="1" ht="18.75">
      <c r="A2" s="106" t="s">
        <v>111</v>
      </c>
      <c r="B2" s="106"/>
      <c r="C2" s="106"/>
      <c r="D2" s="106"/>
      <c r="E2" s="106"/>
      <c r="F2" s="106"/>
      <c r="G2" s="106"/>
    </row>
    <row r="3" spans="1:7" ht="18.75" customHeight="1">
      <c r="A3" s="146" t="s">
        <v>110</v>
      </c>
      <c r="B3" s="146"/>
      <c r="C3" s="146"/>
      <c r="D3" s="146"/>
      <c r="E3" s="146"/>
      <c r="F3" s="146"/>
      <c r="G3" s="146"/>
    </row>
    <row r="4" ht="15.75">
      <c r="A4" s="5" t="s">
        <v>42</v>
      </c>
    </row>
    <row r="5" spans="1:3" ht="16.5" thickBot="1">
      <c r="A5" s="31" t="s">
        <v>32</v>
      </c>
      <c r="B5" s="32"/>
      <c r="C5" s="33"/>
    </row>
    <row r="6" spans="1:29" s="1" customFormat="1" ht="45">
      <c r="A6" s="36" t="s">
        <v>1</v>
      </c>
      <c r="B6" s="36" t="s">
        <v>4</v>
      </c>
      <c r="C6" s="37" t="s">
        <v>2</v>
      </c>
      <c r="D6" s="37" t="s">
        <v>3</v>
      </c>
      <c r="E6" s="36" t="s">
        <v>0</v>
      </c>
      <c r="F6" s="142" t="s">
        <v>112</v>
      </c>
      <c r="G6" s="129" t="s">
        <v>113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09" t="s">
        <v>114</v>
      </c>
    </row>
    <row r="7" spans="1:29" ht="15">
      <c r="A7" s="9">
        <v>36</v>
      </c>
      <c r="B7" s="9">
        <v>3</v>
      </c>
      <c r="C7" s="10" t="s">
        <v>99</v>
      </c>
      <c r="D7" s="108" t="s">
        <v>6</v>
      </c>
      <c r="E7" s="10" t="s">
        <v>5</v>
      </c>
      <c r="F7" s="11"/>
      <c r="G7" s="13"/>
      <c r="AC7" s="110"/>
    </row>
    <row r="8" spans="1:29" ht="15">
      <c r="A8" s="9">
        <v>38</v>
      </c>
      <c r="B8" s="9">
        <v>2</v>
      </c>
      <c r="C8" s="10" t="s">
        <v>99</v>
      </c>
      <c r="D8" s="108" t="s">
        <v>15</v>
      </c>
      <c r="E8" s="10" t="s">
        <v>5</v>
      </c>
      <c r="F8" s="11"/>
      <c r="G8" s="13"/>
      <c r="AC8" s="110"/>
    </row>
    <row r="9" spans="1:29" ht="15">
      <c r="A9" s="9">
        <v>40</v>
      </c>
      <c r="B9" s="9">
        <v>1</v>
      </c>
      <c r="C9" s="10" t="s">
        <v>99</v>
      </c>
      <c r="D9" s="108" t="s">
        <v>6</v>
      </c>
      <c r="E9" s="10" t="s">
        <v>5</v>
      </c>
      <c r="F9" s="11"/>
      <c r="G9" s="13"/>
      <c r="AC9" s="110"/>
    </row>
    <row r="10" spans="1:29" ht="15">
      <c r="A10" s="9">
        <v>42</v>
      </c>
      <c r="B10" s="9">
        <v>1</v>
      </c>
      <c r="C10" s="10" t="s">
        <v>99</v>
      </c>
      <c r="D10" s="108" t="s">
        <v>16</v>
      </c>
      <c r="E10" s="10" t="s">
        <v>5</v>
      </c>
      <c r="F10" s="11"/>
      <c r="G10" s="13"/>
      <c r="AC10" s="110"/>
    </row>
    <row r="11" spans="1:29" ht="15">
      <c r="A11" s="9">
        <v>46</v>
      </c>
      <c r="B11" s="9">
        <v>1</v>
      </c>
      <c r="C11" s="10" t="s">
        <v>99</v>
      </c>
      <c r="D11" s="108" t="s">
        <v>6</v>
      </c>
      <c r="E11" s="10" t="s">
        <v>5</v>
      </c>
      <c r="F11" s="11"/>
      <c r="G11" s="13"/>
      <c r="AC11" s="110"/>
    </row>
    <row r="12" spans="1:29" ht="15">
      <c r="A12" s="9">
        <v>48</v>
      </c>
      <c r="B12" s="9">
        <v>1</v>
      </c>
      <c r="C12" s="10" t="s">
        <v>99</v>
      </c>
      <c r="D12" s="108" t="s">
        <v>6</v>
      </c>
      <c r="E12" s="10" t="s">
        <v>5</v>
      </c>
      <c r="F12" s="11"/>
      <c r="G12" s="13"/>
      <c r="AC12" s="110"/>
    </row>
    <row r="13" spans="1:29" ht="15.75" thickBot="1">
      <c r="A13" s="9"/>
      <c r="B13" s="89">
        <f>SUM(B7:B12)</f>
        <v>9</v>
      </c>
      <c r="C13" s="10"/>
      <c r="D13" s="10"/>
      <c r="E13" s="10"/>
      <c r="F13" s="11"/>
      <c r="G13" s="13"/>
      <c r="AC13" s="111"/>
    </row>
    <row r="14" spans="1:7" ht="15">
      <c r="A14" s="43"/>
      <c r="B14" s="98"/>
      <c r="C14" s="44"/>
      <c r="D14" s="44"/>
      <c r="E14" s="44"/>
      <c r="F14" s="96"/>
      <c r="G14" s="97"/>
    </row>
    <row r="15" spans="1:7" ht="15.75">
      <c r="A15" s="5" t="s">
        <v>43</v>
      </c>
      <c r="F15" s="92"/>
      <c r="G15" s="93"/>
    </row>
    <row r="16" spans="1:3" ht="16.5" thickBot="1">
      <c r="A16" s="31" t="s">
        <v>32</v>
      </c>
      <c r="B16" s="32"/>
      <c r="C16" s="33"/>
    </row>
    <row r="17" spans="1:29" ht="45">
      <c r="A17" s="36" t="s">
        <v>1</v>
      </c>
      <c r="B17" s="36" t="s">
        <v>4</v>
      </c>
      <c r="C17" s="37" t="s">
        <v>2</v>
      </c>
      <c r="D17" s="37" t="s">
        <v>3</v>
      </c>
      <c r="E17" s="36" t="s">
        <v>0</v>
      </c>
      <c r="F17" s="142" t="s">
        <v>112</v>
      </c>
      <c r="G17" s="129" t="s">
        <v>113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109" t="s">
        <v>114</v>
      </c>
    </row>
    <row r="18" spans="1:29" ht="15">
      <c r="A18" s="6">
        <v>36</v>
      </c>
      <c r="B18" s="6">
        <v>1</v>
      </c>
      <c r="C18" s="7" t="s">
        <v>99</v>
      </c>
      <c r="D18" s="14" t="s">
        <v>6</v>
      </c>
      <c r="E18" s="7" t="s">
        <v>5</v>
      </c>
      <c r="F18" s="8"/>
      <c r="G18" s="14"/>
      <c r="AC18" s="110"/>
    </row>
    <row r="19" spans="1:29" ht="15">
      <c r="A19" s="9">
        <v>38</v>
      </c>
      <c r="B19" s="9">
        <v>1</v>
      </c>
      <c r="C19" s="10" t="s">
        <v>99</v>
      </c>
      <c r="D19" s="108" t="s">
        <v>6</v>
      </c>
      <c r="E19" s="10" t="s">
        <v>5</v>
      </c>
      <c r="F19" s="11"/>
      <c r="G19" s="13"/>
      <c r="AC19" s="110"/>
    </row>
    <row r="20" spans="1:29" ht="15">
      <c r="A20" s="9">
        <v>42</v>
      </c>
      <c r="B20" s="9">
        <v>2</v>
      </c>
      <c r="C20" s="10" t="s">
        <v>99</v>
      </c>
      <c r="D20" s="108" t="s">
        <v>6</v>
      </c>
      <c r="E20" s="10" t="s">
        <v>5</v>
      </c>
      <c r="F20" s="11"/>
      <c r="G20" s="13"/>
      <c r="AC20" s="110"/>
    </row>
    <row r="21" spans="1:29" ht="15">
      <c r="A21" s="9">
        <v>48</v>
      </c>
      <c r="B21" s="9">
        <v>1</v>
      </c>
      <c r="C21" s="10" t="s">
        <v>99</v>
      </c>
      <c r="D21" s="108" t="s">
        <v>81</v>
      </c>
      <c r="E21" s="10" t="s">
        <v>5</v>
      </c>
      <c r="F21" s="11"/>
      <c r="G21" s="13"/>
      <c r="AC21" s="110"/>
    </row>
    <row r="22" spans="1:29" ht="15">
      <c r="A22" s="9"/>
      <c r="B22" s="89">
        <f>SUM(B18:B21)</f>
        <v>5</v>
      </c>
      <c r="C22" s="10"/>
      <c r="D22" s="10"/>
      <c r="E22" s="10"/>
      <c r="F22" s="11"/>
      <c r="G22" s="13"/>
      <c r="AC22" s="110"/>
    </row>
    <row r="23" spans="1:7" ht="15">
      <c r="A23" s="43"/>
      <c r="B23" s="98"/>
      <c r="C23" s="44"/>
      <c r="D23" s="44"/>
      <c r="E23" s="44"/>
      <c r="F23" s="94"/>
      <c r="G23" s="95"/>
    </row>
    <row r="24" spans="1:7" ht="15">
      <c r="A24" s="43"/>
      <c r="B24" s="98"/>
      <c r="C24" s="44"/>
      <c r="D24" s="44"/>
      <c r="E24" s="44"/>
      <c r="F24" s="96"/>
      <c r="G24" s="97"/>
    </row>
    <row r="25" spans="1:7" ht="15.75">
      <c r="A25" s="38" t="s">
        <v>44</v>
      </c>
      <c r="B25" s="30"/>
      <c r="E25" s="44"/>
      <c r="F25" s="96"/>
      <c r="G25" s="97"/>
    </row>
    <row r="26" spans="1:7" ht="16.5" thickBot="1">
      <c r="A26" s="34" t="s">
        <v>41</v>
      </c>
      <c r="D26" s="44"/>
      <c r="F26" s="92"/>
      <c r="G26" s="93"/>
    </row>
    <row r="27" spans="1:29" ht="45.75" thickBot="1">
      <c r="A27" s="36" t="s">
        <v>1</v>
      </c>
      <c r="B27" s="36" t="s">
        <v>4</v>
      </c>
      <c r="C27" s="37" t="s">
        <v>2</v>
      </c>
      <c r="D27" s="37" t="s">
        <v>3</v>
      </c>
      <c r="E27" s="36" t="s">
        <v>0</v>
      </c>
      <c r="F27" s="142" t="s">
        <v>112</v>
      </c>
      <c r="G27" s="129" t="s">
        <v>113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112" t="s">
        <v>114</v>
      </c>
    </row>
    <row r="28" spans="1:29" ht="15">
      <c r="A28" s="9">
        <v>36</v>
      </c>
      <c r="B28" s="9">
        <v>3</v>
      </c>
      <c r="C28" s="10" t="s">
        <v>7</v>
      </c>
      <c r="D28" s="108" t="s">
        <v>6</v>
      </c>
      <c r="E28" s="10" t="s">
        <v>5</v>
      </c>
      <c r="F28" s="11"/>
      <c r="G28" s="13"/>
      <c r="AC28" s="113"/>
    </row>
    <row r="29" spans="1:29" ht="15">
      <c r="A29" s="9">
        <v>38</v>
      </c>
      <c r="B29" s="9">
        <v>1</v>
      </c>
      <c r="C29" s="10" t="s">
        <v>7</v>
      </c>
      <c r="D29" s="108" t="s">
        <v>6</v>
      </c>
      <c r="E29" s="10" t="s">
        <v>5</v>
      </c>
      <c r="F29" s="11"/>
      <c r="G29" s="13"/>
      <c r="AC29" s="114"/>
    </row>
    <row r="30" spans="1:29" ht="15">
      <c r="A30" s="9">
        <v>40</v>
      </c>
      <c r="B30" s="9">
        <v>1</v>
      </c>
      <c r="C30" s="10" t="s">
        <v>7</v>
      </c>
      <c r="D30" s="108" t="s">
        <v>6</v>
      </c>
      <c r="E30" s="10" t="s">
        <v>5</v>
      </c>
      <c r="F30" s="11"/>
      <c r="G30" s="13"/>
      <c r="AC30" s="114"/>
    </row>
    <row r="31" spans="1:29" ht="15">
      <c r="A31" s="9">
        <v>40</v>
      </c>
      <c r="B31" s="9">
        <v>1</v>
      </c>
      <c r="C31" s="10" t="s">
        <v>7</v>
      </c>
      <c r="D31" s="108" t="s">
        <v>15</v>
      </c>
      <c r="E31" s="10" t="s">
        <v>5</v>
      </c>
      <c r="F31" s="11"/>
      <c r="G31" s="13"/>
      <c r="AC31" s="114"/>
    </row>
    <row r="32" spans="1:29" ht="15">
      <c r="A32" s="9">
        <v>42</v>
      </c>
      <c r="B32" s="9">
        <v>2</v>
      </c>
      <c r="C32" s="10" t="s">
        <v>7</v>
      </c>
      <c r="D32" s="108" t="s">
        <v>6</v>
      </c>
      <c r="E32" s="10" t="s">
        <v>5</v>
      </c>
      <c r="F32" s="11"/>
      <c r="G32" s="13"/>
      <c r="AC32" s="114"/>
    </row>
    <row r="33" spans="1:29" ht="15">
      <c r="A33" s="9">
        <v>42</v>
      </c>
      <c r="B33" s="9">
        <v>1</v>
      </c>
      <c r="C33" s="10" t="s">
        <v>7</v>
      </c>
      <c r="D33" s="108" t="s">
        <v>15</v>
      </c>
      <c r="E33" s="10" t="s">
        <v>5</v>
      </c>
      <c r="F33" s="11"/>
      <c r="G33" s="13"/>
      <c r="AC33" s="114"/>
    </row>
    <row r="34" spans="1:29" ht="15">
      <c r="A34" s="9">
        <v>44</v>
      </c>
      <c r="B34" s="9">
        <v>1</v>
      </c>
      <c r="C34" s="10" t="s">
        <v>7</v>
      </c>
      <c r="D34" s="108" t="s">
        <v>6</v>
      </c>
      <c r="E34" s="10" t="s">
        <v>5</v>
      </c>
      <c r="F34" s="11"/>
      <c r="G34" s="13"/>
      <c r="AC34" s="114"/>
    </row>
    <row r="35" spans="1:29" ht="15">
      <c r="A35" s="9">
        <v>44</v>
      </c>
      <c r="B35" s="9">
        <v>1</v>
      </c>
      <c r="C35" s="10" t="s">
        <v>7</v>
      </c>
      <c r="D35" s="108" t="s">
        <v>8</v>
      </c>
      <c r="E35" s="10" t="s">
        <v>5</v>
      </c>
      <c r="F35" s="11"/>
      <c r="G35" s="13"/>
      <c r="AC35" s="114"/>
    </row>
    <row r="36" spans="1:29" ht="15">
      <c r="A36" s="9">
        <v>48</v>
      </c>
      <c r="B36" s="9">
        <v>1</v>
      </c>
      <c r="C36" s="10" t="s">
        <v>7</v>
      </c>
      <c r="D36" s="108" t="s">
        <v>8</v>
      </c>
      <c r="E36" s="10" t="s">
        <v>5</v>
      </c>
      <c r="F36" s="11"/>
      <c r="G36" s="13"/>
      <c r="AC36" s="114"/>
    </row>
    <row r="37" spans="1:29" ht="15">
      <c r="A37" s="9">
        <v>50</v>
      </c>
      <c r="B37" s="9">
        <v>2</v>
      </c>
      <c r="C37" s="10" t="s">
        <v>7</v>
      </c>
      <c r="D37" s="108" t="s">
        <v>6</v>
      </c>
      <c r="E37" s="10" t="s">
        <v>5</v>
      </c>
      <c r="F37" s="11"/>
      <c r="G37" s="13"/>
      <c r="AC37" s="114"/>
    </row>
    <row r="38" spans="1:29" ht="15.75" thickBot="1">
      <c r="A38" s="9"/>
      <c r="B38" s="88">
        <f>SUM(B28:B37)</f>
        <v>14</v>
      </c>
      <c r="C38" s="10"/>
      <c r="D38" s="10"/>
      <c r="E38" s="10"/>
      <c r="F38" s="11"/>
      <c r="G38" s="13"/>
      <c r="AC38" s="115"/>
    </row>
    <row r="39" spans="1:7" ht="15">
      <c r="A39" s="43"/>
      <c r="B39" s="39"/>
      <c r="C39" s="44"/>
      <c r="D39" s="44"/>
      <c r="E39" s="44"/>
      <c r="F39" s="94"/>
      <c r="G39" s="95"/>
    </row>
    <row r="40" spans="1:8" ht="15.75">
      <c r="A40" s="38" t="s">
        <v>92</v>
      </c>
      <c r="B40" s="42"/>
      <c r="F40" s="96"/>
      <c r="G40" s="97"/>
      <c r="H40" s="19"/>
    </row>
    <row r="41" spans="1:8" ht="15.75">
      <c r="A41" s="45" t="s">
        <v>90</v>
      </c>
      <c r="B41" s="46"/>
      <c r="C41" s="33"/>
      <c r="D41" s="33"/>
      <c r="E41" s="33"/>
      <c r="F41" s="96"/>
      <c r="G41" s="97"/>
      <c r="H41" s="19"/>
    </row>
    <row r="42" spans="1:7" ht="16.5" thickBot="1">
      <c r="A42" s="45" t="s">
        <v>91</v>
      </c>
      <c r="B42" s="46"/>
      <c r="C42" s="33"/>
      <c r="D42" s="33"/>
      <c r="E42" s="33"/>
      <c r="F42" s="92"/>
      <c r="G42" s="93"/>
    </row>
    <row r="43" spans="1:29" ht="45.75" thickBot="1">
      <c r="A43" s="36" t="s">
        <v>1</v>
      </c>
      <c r="B43" s="36" t="s">
        <v>4</v>
      </c>
      <c r="C43" s="37" t="s">
        <v>2</v>
      </c>
      <c r="D43" s="37" t="s">
        <v>3</v>
      </c>
      <c r="E43" s="36" t="s">
        <v>0</v>
      </c>
      <c r="F43" s="142" t="s">
        <v>112</v>
      </c>
      <c r="G43" s="129" t="s">
        <v>113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112" t="s">
        <v>114</v>
      </c>
    </row>
    <row r="44" spans="1:29" ht="15">
      <c r="A44" s="9">
        <v>35</v>
      </c>
      <c r="B44" s="9">
        <v>1</v>
      </c>
      <c r="C44" s="10" t="s">
        <v>11</v>
      </c>
      <c r="D44" s="108" t="s">
        <v>6</v>
      </c>
      <c r="E44" s="10" t="s">
        <v>10</v>
      </c>
      <c r="F44" s="11"/>
      <c r="G44" s="13"/>
      <c r="AC44" s="113"/>
    </row>
    <row r="45" spans="1:29" ht="15">
      <c r="A45" s="9">
        <v>36</v>
      </c>
      <c r="B45" s="9">
        <v>1</v>
      </c>
      <c r="C45" s="10" t="s">
        <v>11</v>
      </c>
      <c r="D45" s="108" t="s">
        <v>6</v>
      </c>
      <c r="E45" s="10" t="s">
        <v>10</v>
      </c>
      <c r="F45" s="11"/>
      <c r="G45" s="13"/>
      <c r="AC45" s="114"/>
    </row>
    <row r="46" spans="1:29" ht="15">
      <c r="A46" s="9">
        <v>37</v>
      </c>
      <c r="B46" s="9">
        <v>2</v>
      </c>
      <c r="C46" s="10" t="s">
        <v>11</v>
      </c>
      <c r="D46" s="108" t="s">
        <v>6</v>
      </c>
      <c r="E46" s="10" t="s">
        <v>10</v>
      </c>
      <c r="F46" s="11"/>
      <c r="G46" s="13"/>
      <c r="AC46" s="114"/>
    </row>
    <row r="47" spans="1:29" ht="15">
      <c r="A47" s="9">
        <v>37</v>
      </c>
      <c r="B47" s="9">
        <v>1</v>
      </c>
      <c r="C47" s="10" t="s">
        <v>11</v>
      </c>
      <c r="D47" s="108" t="s">
        <v>12</v>
      </c>
      <c r="E47" s="10" t="s">
        <v>10</v>
      </c>
      <c r="F47" s="11"/>
      <c r="G47" s="13"/>
      <c r="AC47" s="114"/>
    </row>
    <row r="48" spans="1:29" ht="15">
      <c r="A48" s="9">
        <v>38</v>
      </c>
      <c r="B48" s="9">
        <v>6</v>
      </c>
      <c r="C48" s="10" t="s">
        <v>11</v>
      </c>
      <c r="D48" s="108" t="s">
        <v>6</v>
      </c>
      <c r="E48" s="10" t="s">
        <v>10</v>
      </c>
      <c r="F48" s="11"/>
      <c r="G48" s="13"/>
      <c r="AC48" s="114"/>
    </row>
    <row r="49" spans="1:29" ht="15">
      <c r="A49" s="9">
        <v>40</v>
      </c>
      <c r="B49" s="9">
        <v>2</v>
      </c>
      <c r="C49" s="10" t="s">
        <v>11</v>
      </c>
      <c r="D49" s="108" t="s">
        <v>6</v>
      </c>
      <c r="E49" s="10" t="s">
        <v>10</v>
      </c>
      <c r="F49" s="11"/>
      <c r="G49" s="13"/>
      <c r="AC49" s="114"/>
    </row>
    <row r="50" spans="1:29" ht="15">
      <c r="A50" s="9">
        <v>42</v>
      </c>
      <c r="B50" s="9">
        <v>1</v>
      </c>
      <c r="C50" s="10" t="s">
        <v>11</v>
      </c>
      <c r="D50" s="108" t="s">
        <v>12</v>
      </c>
      <c r="E50" s="10" t="s">
        <v>10</v>
      </c>
      <c r="F50" s="11"/>
      <c r="G50" s="13"/>
      <c r="AC50" s="114"/>
    </row>
    <row r="51" spans="1:29" ht="15.75" thickBot="1">
      <c r="A51" s="9"/>
      <c r="B51" s="88">
        <f>SUM(B44:B50)</f>
        <v>14</v>
      </c>
      <c r="C51" s="10"/>
      <c r="D51" s="10"/>
      <c r="E51" s="10"/>
      <c r="F51" s="11"/>
      <c r="G51" s="13"/>
      <c r="AC51" s="115"/>
    </row>
    <row r="52" spans="6:7" ht="15">
      <c r="F52" s="16"/>
      <c r="G52" s="15"/>
    </row>
    <row r="53" spans="1:7" ht="15.75">
      <c r="A53" s="5" t="s">
        <v>36</v>
      </c>
      <c r="F53"/>
      <c r="G53" s="93"/>
    </row>
    <row r="54" spans="1:7" ht="15.75">
      <c r="A54" s="31" t="s">
        <v>33</v>
      </c>
      <c r="F54"/>
      <c r="G54" s="93"/>
    </row>
    <row r="55" spans="1:6" ht="15.75">
      <c r="A55" s="31" t="s">
        <v>46</v>
      </c>
      <c r="B55" s="32"/>
      <c r="C55" s="33"/>
      <c r="D55" s="33"/>
      <c r="E55" s="33"/>
      <c r="F55" s="48"/>
    </row>
    <row r="56" spans="1:6" ht="16.5" thickBot="1">
      <c r="A56" s="31" t="s">
        <v>35</v>
      </c>
      <c r="F56"/>
    </row>
    <row r="57" spans="1:29" ht="45">
      <c r="A57" s="36" t="s">
        <v>1</v>
      </c>
      <c r="B57" s="36" t="s">
        <v>4</v>
      </c>
      <c r="C57" s="37" t="s">
        <v>2</v>
      </c>
      <c r="D57" s="37" t="s">
        <v>3</v>
      </c>
      <c r="E57" s="36" t="s">
        <v>0</v>
      </c>
      <c r="F57" s="142" t="s">
        <v>112</v>
      </c>
      <c r="G57" s="129" t="s">
        <v>113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109" t="s">
        <v>114</v>
      </c>
    </row>
    <row r="58" spans="1:29" ht="15">
      <c r="A58" s="9">
        <v>36</v>
      </c>
      <c r="B58" s="9">
        <v>3</v>
      </c>
      <c r="C58" s="10" t="s">
        <v>13</v>
      </c>
      <c r="D58" s="108" t="s">
        <v>6</v>
      </c>
      <c r="E58" s="10" t="s">
        <v>14</v>
      </c>
      <c r="F58" s="11"/>
      <c r="G58" s="13"/>
      <c r="AC58" s="114"/>
    </row>
    <row r="59" spans="1:29" ht="15">
      <c r="A59" s="9">
        <v>38</v>
      </c>
      <c r="B59" s="9">
        <v>2</v>
      </c>
      <c r="C59" s="10" t="s">
        <v>13</v>
      </c>
      <c r="D59" s="108" t="s">
        <v>6</v>
      </c>
      <c r="E59" s="10" t="s">
        <v>14</v>
      </c>
      <c r="F59" s="11"/>
      <c r="G59" s="13"/>
      <c r="AC59" s="114"/>
    </row>
    <row r="60" spans="1:29" ht="15">
      <c r="A60" s="9">
        <v>38</v>
      </c>
      <c r="B60" s="9">
        <v>2</v>
      </c>
      <c r="C60" s="10" t="s">
        <v>13</v>
      </c>
      <c r="D60" s="108" t="s">
        <v>15</v>
      </c>
      <c r="E60" s="10" t="s">
        <v>14</v>
      </c>
      <c r="F60" s="11"/>
      <c r="G60" s="13"/>
      <c r="AC60" s="114"/>
    </row>
    <row r="61" spans="1:29" ht="15">
      <c r="A61" s="9">
        <v>40</v>
      </c>
      <c r="B61" s="9">
        <v>1</v>
      </c>
      <c r="C61" s="10" t="s">
        <v>13</v>
      </c>
      <c r="D61" s="108" t="s">
        <v>6</v>
      </c>
      <c r="E61" s="10" t="s">
        <v>14</v>
      </c>
      <c r="F61" s="11"/>
      <c r="G61" s="13"/>
      <c r="AC61" s="114"/>
    </row>
    <row r="62" spans="1:29" ht="15">
      <c r="A62" s="9">
        <v>40</v>
      </c>
      <c r="B62" s="9">
        <v>1</v>
      </c>
      <c r="C62" s="10" t="s">
        <v>13</v>
      </c>
      <c r="D62" s="108" t="s">
        <v>82</v>
      </c>
      <c r="E62" s="10" t="s">
        <v>14</v>
      </c>
      <c r="F62" s="11"/>
      <c r="G62" s="13"/>
      <c r="AC62" s="114"/>
    </row>
    <row r="63" spans="1:29" ht="15">
      <c r="A63" s="9">
        <v>42</v>
      </c>
      <c r="B63" s="9">
        <v>1</v>
      </c>
      <c r="C63" s="10" t="s">
        <v>13</v>
      </c>
      <c r="D63" s="108" t="s">
        <v>8</v>
      </c>
      <c r="E63" s="10" t="s">
        <v>14</v>
      </c>
      <c r="F63" s="11"/>
      <c r="G63" s="13"/>
      <c r="AC63" s="114"/>
    </row>
    <row r="64" spans="1:29" ht="15">
      <c r="A64" s="9">
        <v>46</v>
      </c>
      <c r="B64" s="9">
        <v>1</v>
      </c>
      <c r="C64" s="10" t="s">
        <v>13</v>
      </c>
      <c r="D64" s="108" t="s">
        <v>15</v>
      </c>
      <c r="E64" s="10" t="s">
        <v>14</v>
      </c>
      <c r="F64" s="11"/>
      <c r="G64" s="13"/>
      <c r="AC64" s="114"/>
    </row>
    <row r="65" spans="1:29" ht="15">
      <c r="A65" s="9">
        <v>48</v>
      </c>
      <c r="B65" s="9">
        <v>1</v>
      </c>
      <c r="C65" s="10" t="s">
        <v>13</v>
      </c>
      <c r="D65" s="108" t="s">
        <v>6</v>
      </c>
      <c r="E65" s="10" t="s">
        <v>14</v>
      </c>
      <c r="F65" s="11"/>
      <c r="G65" s="13"/>
      <c r="AC65" s="114"/>
    </row>
    <row r="66" spans="1:29" ht="15">
      <c r="A66" s="9">
        <v>48</v>
      </c>
      <c r="B66" s="9">
        <v>1</v>
      </c>
      <c r="C66" s="10" t="s">
        <v>13</v>
      </c>
      <c r="D66" s="108" t="s">
        <v>15</v>
      </c>
      <c r="E66" s="10" t="s">
        <v>14</v>
      </c>
      <c r="F66" s="11"/>
      <c r="G66" s="13"/>
      <c r="AC66" s="114"/>
    </row>
    <row r="67" spans="1:29" ht="15">
      <c r="A67" s="9">
        <v>48</v>
      </c>
      <c r="B67" s="9">
        <v>1</v>
      </c>
      <c r="C67" s="10" t="s">
        <v>13</v>
      </c>
      <c r="D67" s="108" t="s">
        <v>8</v>
      </c>
      <c r="E67" s="10" t="s">
        <v>14</v>
      </c>
      <c r="F67" s="90"/>
      <c r="G67" s="91"/>
      <c r="AC67" s="114"/>
    </row>
    <row r="68" spans="1:29" ht="15.75" thickBot="1">
      <c r="A68" s="9"/>
      <c r="B68" s="88">
        <f>SUM(B58:B67)</f>
        <v>14</v>
      </c>
      <c r="C68" s="10"/>
      <c r="D68" s="10"/>
      <c r="E68" s="10"/>
      <c r="F68" s="90"/>
      <c r="G68" s="91"/>
      <c r="AC68" s="115"/>
    </row>
    <row r="69" spans="1:7" ht="15">
      <c r="A69" s="43"/>
      <c r="B69" s="39"/>
      <c r="C69" s="44"/>
      <c r="D69" s="44"/>
      <c r="E69" s="44"/>
      <c r="F69" s="92"/>
      <c r="G69" s="93"/>
    </row>
    <row r="70" spans="1:7" ht="15.75">
      <c r="A70" s="5" t="s">
        <v>17</v>
      </c>
      <c r="F70"/>
      <c r="G70" s="93"/>
    </row>
    <row r="71" spans="1:7" ht="15.75">
      <c r="A71" s="31" t="s">
        <v>37</v>
      </c>
      <c r="B71" s="32"/>
      <c r="C71" s="33"/>
      <c r="D71" s="33"/>
      <c r="E71" s="33"/>
      <c r="F71" s="48"/>
      <c r="G71" s="93"/>
    </row>
    <row r="72" spans="1:7" ht="15.75">
      <c r="A72" s="31" t="s">
        <v>100</v>
      </c>
      <c r="B72" s="32"/>
      <c r="C72" s="33"/>
      <c r="D72" s="33"/>
      <c r="E72" s="33"/>
      <c r="F72" s="48"/>
      <c r="G72" s="93"/>
    </row>
    <row r="73" spans="1:6" ht="16.5" thickBot="1">
      <c r="A73" s="31" t="s">
        <v>35</v>
      </c>
      <c r="F73"/>
    </row>
    <row r="74" spans="1:29" ht="45">
      <c r="A74" s="36" t="s">
        <v>1</v>
      </c>
      <c r="B74" s="36" t="s">
        <v>4</v>
      </c>
      <c r="C74" s="37" t="s">
        <v>2</v>
      </c>
      <c r="D74" s="37" t="s">
        <v>3</v>
      </c>
      <c r="E74" s="36" t="s">
        <v>0</v>
      </c>
      <c r="F74" s="142" t="s">
        <v>112</v>
      </c>
      <c r="G74" s="129" t="s">
        <v>113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109" t="s">
        <v>114</v>
      </c>
    </row>
    <row r="75" spans="1:29" ht="15">
      <c r="A75" s="9">
        <v>36</v>
      </c>
      <c r="B75" s="35">
        <v>3</v>
      </c>
      <c r="C75" s="10" t="s">
        <v>13</v>
      </c>
      <c r="D75" s="108" t="s">
        <v>6</v>
      </c>
      <c r="E75" s="10" t="s">
        <v>14</v>
      </c>
      <c r="F75" s="11"/>
      <c r="G75" s="13"/>
      <c r="AC75" s="114"/>
    </row>
    <row r="76" spans="1:29" ht="15">
      <c r="A76" s="9">
        <v>38</v>
      </c>
      <c r="B76" s="35">
        <v>2</v>
      </c>
      <c r="C76" s="10" t="s">
        <v>13</v>
      </c>
      <c r="D76" s="108" t="s">
        <v>6</v>
      </c>
      <c r="E76" s="10" t="s">
        <v>14</v>
      </c>
      <c r="F76" s="11"/>
      <c r="G76" s="13"/>
      <c r="AC76" s="114"/>
    </row>
    <row r="77" spans="1:29" ht="15">
      <c r="A77" s="9">
        <v>38</v>
      </c>
      <c r="B77" s="35">
        <v>2</v>
      </c>
      <c r="C77" s="10" t="s">
        <v>13</v>
      </c>
      <c r="D77" s="108" t="s">
        <v>15</v>
      </c>
      <c r="E77" s="10" t="s">
        <v>14</v>
      </c>
      <c r="F77" s="11"/>
      <c r="G77" s="13"/>
      <c r="AC77" s="114"/>
    </row>
    <row r="78" spans="1:29" ht="15">
      <c r="A78" s="9">
        <v>40</v>
      </c>
      <c r="B78" s="35">
        <v>1</v>
      </c>
      <c r="C78" s="10" t="s">
        <v>13</v>
      </c>
      <c r="D78" s="108" t="s">
        <v>6</v>
      </c>
      <c r="E78" s="10" t="s">
        <v>14</v>
      </c>
      <c r="F78" s="11"/>
      <c r="G78" s="13"/>
      <c r="AC78" s="114"/>
    </row>
    <row r="79" spans="1:29" ht="15">
      <c r="A79" s="9">
        <v>40</v>
      </c>
      <c r="B79" s="35">
        <v>1</v>
      </c>
      <c r="C79" s="10" t="s">
        <v>13</v>
      </c>
      <c r="D79" s="108" t="s">
        <v>82</v>
      </c>
      <c r="E79" s="10" t="s">
        <v>14</v>
      </c>
      <c r="F79" s="11"/>
      <c r="G79" s="13"/>
      <c r="AC79" s="114"/>
    </row>
    <row r="80" spans="1:29" ht="15">
      <c r="A80" s="9">
        <v>42</v>
      </c>
      <c r="B80" s="35">
        <v>1</v>
      </c>
      <c r="C80" s="10" t="s">
        <v>13</v>
      </c>
      <c r="D80" s="108" t="s">
        <v>8</v>
      </c>
      <c r="E80" s="10" t="s">
        <v>14</v>
      </c>
      <c r="F80" s="11"/>
      <c r="G80" s="13"/>
      <c r="AC80" s="114"/>
    </row>
    <row r="81" spans="1:29" ht="15">
      <c r="A81" s="9">
        <v>46</v>
      </c>
      <c r="B81" s="35">
        <v>1</v>
      </c>
      <c r="C81" s="10" t="s">
        <v>13</v>
      </c>
      <c r="D81" s="108" t="s">
        <v>15</v>
      </c>
      <c r="E81" s="10" t="s">
        <v>14</v>
      </c>
      <c r="F81" s="11"/>
      <c r="G81" s="13"/>
      <c r="AC81" s="114"/>
    </row>
    <row r="82" spans="1:29" ht="15">
      <c r="A82" s="9">
        <v>48</v>
      </c>
      <c r="B82" s="35">
        <v>1</v>
      </c>
      <c r="C82" s="10" t="s">
        <v>13</v>
      </c>
      <c r="D82" s="108" t="s">
        <v>6</v>
      </c>
      <c r="E82" s="10" t="s">
        <v>14</v>
      </c>
      <c r="F82" s="11"/>
      <c r="G82" s="13"/>
      <c r="AC82" s="114"/>
    </row>
    <row r="83" spans="1:29" ht="15">
      <c r="A83" s="9">
        <v>48</v>
      </c>
      <c r="B83" s="35">
        <v>1</v>
      </c>
      <c r="C83" s="10" t="s">
        <v>13</v>
      </c>
      <c r="D83" s="108" t="s">
        <v>15</v>
      </c>
      <c r="E83" s="10" t="s">
        <v>14</v>
      </c>
      <c r="F83" s="11"/>
      <c r="G83" s="13"/>
      <c r="AC83" s="114"/>
    </row>
    <row r="84" spans="1:29" ht="15">
      <c r="A84" s="9">
        <v>48</v>
      </c>
      <c r="B84" s="35">
        <v>1</v>
      </c>
      <c r="C84" s="10" t="s">
        <v>13</v>
      </c>
      <c r="D84" s="108" t="s">
        <v>8</v>
      </c>
      <c r="E84" s="10" t="s">
        <v>14</v>
      </c>
      <c r="F84" s="11"/>
      <c r="G84" s="13"/>
      <c r="AC84" s="114"/>
    </row>
    <row r="85" spans="1:29" ht="15.75" thickBot="1">
      <c r="A85" s="9"/>
      <c r="B85" s="88">
        <f>SUM(B75:B84)</f>
        <v>14</v>
      </c>
      <c r="C85" s="10"/>
      <c r="D85" s="10"/>
      <c r="E85" s="10"/>
      <c r="F85" s="11"/>
      <c r="G85" s="13"/>
      <c r="AC85" s="115"/>
    </row>
    <row r="86" spans="6:7" ht="15">
      <c r="F86" s="16"/>
      <c r="G86" s="15"/>
    </row>
    <row r="87" ht="16.5" thickBot="1">
      <c r="A87" s="5" t="s">
        <v>18</v>
      </c>
    </row>
    <row r="88" spans="1:29" ht="45">
      <c r="A88" s="36" t="s">
        <v>1</v>
      </c>
      <c r="B88" s="36" t="s">
        <v>4</v>
      </c>
      <c r="C88" s="37" t="s">
        <v>2</v>
      </c>
      <c r="D88" s="37" t="s">
        <v>3</v>
      </c>
      <c r="E88" s="36" t="s">
        <v>0</v>
      </c>
      <c r="F88" s="142" t="s">
        <v>112</v>
      </c>
      <c r="G88" s="129" t="s">
        <v>113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109" t="s">
        <v>114</v>
      </c>
    </row>
    <row r="89" spans="1:29" s="1" customFormat="1" ht="30.75" thickBot="1">
      <c r="A89" s="6">
        <v>38</v>
      </c>
      <c r="B89" s="6">
        <v>2</v>
      </c>
      <c r="C89" s="21" t="s">
        <v>19</v>
      </c>
      <c r="D89" s="22" t="s">
        <v>16</v>
      </c>
      <c r="E89" s="22" t="s">
        <v>5</v>
      </c>
      <c r="F89" s="24"/>
      <c r="G89" s="23"/>
      <c r="AC89" s="116"/>
    </row>
    <row r="90" spans="6:7" ht="15">
      <c r="F90" s="16"/>
      <c r="G90" s="15"/>
    </row>
    <row r="91" ht="15">
      <c r="G91" s="19"/>
    </row>
    <row r="92" spans="6:7" ht="15.75">
      <c r="F92" s="17"/>
      <c r="G92" s="18"/>
    </row>
    <row r="94" ht="15">
      <c r="A94" s="12"/>
    </row>
    <row r="95" spans="1:3" ht="15">
      <c r="A95" s="12"/>
      <c r="C95" s="20"/>
    </row>
  </sheetData>
  <sheetProtection/>
  <mergeCells count="2">
    <mergeCell ref="A1:G1"/>
    <mergeCell ref="A3:G3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64"/>
  <sheetViews>
    <sheetView zoomScalePageLayoutView="0" workbookViewId="0" topLeftCell="A1">
      <selection activeCell="A61" sqref="A61:G61"/>
    </sheetView>
  </sheetViews>
  <sheetFormatPr defaultColWidth="9.140625" defaultRowHeight="15"/>
  <cols>
    <col min="2" max="2" width="9.7109375" style="0" customWidth="1"/>
    <col min="3" max="3" width="21.57421875" style="0" customWidth="1"/>
    <col min="4" max="4" width="10.8515625" style="0" customWidth="1"/>
    <col min="6" max="6" width="10.57421875" style="0" customWidth="1"/>
    <col min="7" max="7" width="12.7109375" style="0" customWidth="1"/>
  </cols>
  <sheetData>
    <row r="3" spans="1:3" ht="15">
      <c r="A3" s="53" t="s">
        <v>106</v>
      </c>
      <c r="B3" s="53"/>
      <c r="C3" s="53"/>
    </row>
    <row r="4" spans="1:4" ht="15">
      <c r="A4" s="147" t="s">
        <v>115</v>
      </c>
      <c r="B4" s="147"/>
      <c r="C4" s="147"/>
      <c r="D4" s="147"/>
    </row>
    <row r="5" spans="1:3" ht="15.75">
      <c r="A5" s="5" t="s">
        <v>42</v>
      </c>
      <c r="B5" s="4"/>
      <c r="C5" s="3"/>
    </row>
    <row r="6" spans="1:4" ht="16.5" thickBot="1">
      <c r="A6" s="31" t="s">
        <v>32</v>
      </c>
      <c r="B6" s="32"/>
      <c r="C6" s="33"/>
      <c r="D6" s="3"/>
    </row>
    <row r="7" spans="1:28" ht="60.75" thickBot="1">
      <c r="A7" s="36" t="s">
        <v>1</v>
      </c>
      <c r="B7" s="36" t="s">
        <v>4</v>
      </c>
      <c r="C7" s="37" t="s">
        <v>2</v>
      </c>
      <c r="D7" s="37" t="s">
        <v>3</v>
      </c>
      <c r="E7" s="142" t="s">
        <v>112</v>
      </c>
      <c r="F7" s="129" t="s">
        <v>113</v>
      </c>
      <c r="G7" s="112" t="s">
        <v>114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09" t="s">
        <v>114</v>
      </c>
    </row>
    <row r="8" spans="1:7" ht="15">
      <c r="A8" s="9" t="s">
        <v>85</v>
      </c>
      <c r="B8" s="9">
        <v>2</v>
      </c>
      <c r="C8" s="10" t="s">
        <v>84</v>
      </c>
      <c r="D8" s="10" t="s">
        <v>6</v>
      </c>
      <c r="E8" s="41"/>
      <c r="F8" s="117"/>
      <c r="G8" s="113"/>
    </row>
    <row r="9" spans="1:7" ht="15">
      <c r="A9" s="9" t="s">
        <v>25</v>
      </c>
      <c r="B9" s="9">
        <v>4</v>
      </c>
      <c r="C9" s="10" t="s">
        <v>84</v>
      </c>
      <c r="D9" s="10" t="s">
        <v>6</v>
      </c>
      <c r="E9" s="41"/>
      <c r="F9" s="117"/>
      <c r="G9" s="114"/>
    </row>
    <row r="10" spans="1:7" ht="15">
      <c r="A10" s="9" t="s">
        <v>26</v>
      </c>
      <c r="B10" s="9">
        <v>4</v>
      </c>
      <c r="C10" s="10" t="s">
        <v>84</v>
      </c>
      <c r="D10" s="10" t="s">
        <v>6</v>
      </c>
      <c r="E10" s="41"/>
      <c r="F10" s="117"/>
      <c r="G10" s="114"/>
    </row>
    <row r="11" spans="1:7" ht="15">
      <c r="A11" s="9" t="s">
        <v>27</v>
      </c>
      <c r="B11" s="9">
        <v>2</v>
      </c>
      <c r="C11" s="10" t="s">
        <v>84</v>
      </c>
      <c r="D11" s="10" t="s">
        <v>6</v>
      </c>
      <c r="E11" s="41"/>
      <c r="F11" s="117"/>
      <c r="G11" s="114"/>
    </row>
    <row r="12" spans="1:7" ht="15.75" thickBot="1">
      <c r="A12" s="9"/>
      <c r="B12" s="89">
        <f>SUM(B8:B11)</f>
        <v>12</v>
      </c>
      <c r="C12" s="10"/>
      <c r="D12" s="10"/>
      <c r="E12" s="41"/>
      <c r="F12" s="117"/>
      <c r="G12" s="115"/>
    </row>
    <row r="16" spans="1:4" ht="15.75">
      <c r="A16" s="38" t="s">
        <v>44</v>
      </c>
      <c r="B16" s="30"/>
      <c r="C16" s="3"/>
      <c r="D16" s="3"/>
    </row>
    <row r="17" spans="1:4" ht="15.75">
      <c r="A17" s="34" t="s">
        <v>87</v>
      </c>
      <c r="B17" s="4"/>
      <c r="C17" s="3"/>
      <c r="D17" s="44"/>
    </row>
    <row r="18" spans="1:4" ht="16.5" thickBot="1">
      <c r="A18" s="34" t="s">
        <v>88</v>
      </c>
      <c r="B18" s="4"/>
      <c r="C18" s="3"/>
      <c r="D18" s="44"/>
    </row>
    <row r="19" spans="1:7" ht="60">
      <c r="A19" s="54" t="s">
        <v>1</v>
      </c>
      <c r="B19" s="36" t="s">
        <v>4</v>
      </c>
      <c r="C19" s="37" t="s">
        <v>2</v>
      </c>
      <c r="D19" s="37" t="s">
        <v>3</v>
      </c>
      <c r="E19" s="136" t="s">
        <v>112</v>
      </c>
      <c r="F19" s="137" t="s">
        <v>113</v>
      </c>
      <c r="G19" s="112" t="s">
        <v>114</v>
      </c>
    </row>
    <row r="20" spans="1:7" ht="15">
      <c r="A20" s="82">
        <v>38</v>
      </c>
      <c r="B20" s="35">
        <v>2</v>
      </c>
      <c r="C20" s="40" t="s">
        <v>89</v>
      </c>
      <c r="D20" s="40" t="s">
        <v>6</v>
      </c>
      <c r="E20" s="41"/>
      <c r="F20" s="117"/>
      <c r="G20" s="114"/>
    </row>
    <row r="21" spans="1:7" ht="15">
      <c r="A21" s="82">
        <v>40</v>
      </c>
      <c r="B21" s="35">
        <v>3</v>
      </c>
      <c r="C21" s="40" t="s">
        <v>89</v>
      </c>
      <c r="D21" s="40" t="s">
        <v>6</v>
      </c>
      <c r="E21" s="41"/>
      <c r="F21" s="117"/>
      <c r="G21" s="114"/>
    </row>
    <row r="22" spans="1:7" ht="15">
      <c r="A22" s="82">
        <v>42</v>
      </c>
      <c r="B22" s="35">
        <v>3</v>
      </c>
      <c r="C22" s="40" t="s">
        <v>89</v>
      </c>
      <c r="D22" s="40" t="s">
        <v>6</v>
      </c>
      <c r="E22" s="41"/>
      <c r="F22" s="117"/>
      <c r="G22" s="114"/>
    </row>
    <row r="23" spans="1:7" ht="15">
      <c r="A23" s="82">
        <v>44</v>
      </c>
      <c r="B23" s="35">
        <v>2</v>
      </c>
      <c r="C23" s="40" t="s">
        <v>89</v>
      </c>
      <c r="D23" s="40" t="s">
        <v>6</v>
      </c>
      <c r="E23" s="41"/>
      <c r="F23" s="117"/>
      <c r="G23" s="114"/>
    </row>
    <row r="24" spans="1:7" ht="15">
      <c r="A24" s="82">
        <v>46</v>
      </c>
      <c r="B24" s="35">
        <v>1</v>
      </c>
      <c r="C24" s="40" t="s">
        <v>89</v>
      </c>
      <c r="D24" s="40" t="s">
        <v>6</v>
      </c>
      <c r="E24" s="41"/>
      <c r="F24" s="117"/>
      <c r="G24" s="114"/>
    </row>
    <row r="25" spans="1:7" ht="15">
      <c r="A25" s="118">
        <v>48</v>
      </c>
      <c r="B25" s="119">
        <v>1</v>
      </c>
      <c r="C25" s="120" t="s">
        <v>89</v>
      </c>
      <c r="D25" s="120" t="s">
        <v>6</v>
      </c>
      <c r="E25" s="121"/>
      <c r="F25" s="122"/>
      <c r="G25" s="123"/>
    </row>
    <row r="26" spans="1:7" ht="15.75" thickBot="1">
      <c r="A26" s="9"/>
      <c r="B26" s="88">
        <f>SUM(B20:B25)</f>
        <v>12</v>
      </c>
      <c r="C26" s="10"/>
      <c r="D26" s="10"/>
      <c r="E26" s="41"/>
      <c r="F26" s="117"/>
      <c r="G26" s="115"/>
    </row>
    <row r="28" spans="1:5" ht="15.75">
      <c r="A28" s="38" t="s">
        <v>92</v>
      </c>
      <c r="B28" s="42"/>
      <c r="C28" s="3"/>
      <c r="D28" s="3"/>
      <c r="E28" s="3"/>
    </row>
    <row r="29" spans="1:5" ht="15.75">
      <c r="A29" s="45" t="s">
        <v>90</v>
      </c>
      <c r="B29" s="46"/>
      <c r="C29" s="33"/>
      <c r="D29" s="33"/>
      <c r="E29" s="33"/>
    </row>
    <row r="30" spans="1:5" ht="16.5" thickBot="1">
      <c r="A30" s="45" t="s">
        <v>91</v>
      </c>
      <c r="B30" s="46"/>
      <c r="C30" s="33"/>
      <c r="D30" s="33"/>
      <c r="E30" s="33"/>
    </row>
    <row r="31" spans="1:7" ht="60">
      <c r="A31" s="54" t="s">
        <v>1</v>
      </c>
      <c r="B31" s="36" t="s">
        <v>4</v>
      </c>
      <c r="C31" s="37" t="s">
        <v>2</v>
      </c>
      <c r="D31" s="37" t="s">
        <v>3</v>
      </c>
      <c r="E31" s="142" t="s">
        <v>112</v>
      </c>
      <c r="F31" s="143" t="s">
        <v>113</v>
      </c>
      <c r="G31" s="109" t="s">
        <v>114</v>
      </c>
    </row>
    <row r="32" spans="1:7" ht="15">
      <c r="A32" s="35">
        <v>36</v>
      </c>
      <c r="B32" s="35">
        <v>3</v>
      </c>
      <c r="C32" s="40" t="s">
        <v>11</v>
      </c>
      <c r="D32" s="40" t="s">
        <v>6</v>
      </c>
      <c r="E32" s="41"/>
      <c r="F32" s="117"/>
      <c r="G32" s="114"/>
    </row>
    <row r="33" spans="1:7" ht="15">
      <c r="A33" s="35">
        <v>37</v>
      </c>
      <c r="B33" s="35">
        <v>2</v>
      </c>
      <c r="C33" s="40" t="s">
        <v>11</v>
      </c>
      <c r="D33" s="40" t="s">
        <v>6</v>
      </c>
      <c r="E33" s="41"/>
      <c r="F33" s="117"/>
      <c r="G33" s="114"/>
    </row>
    <row r="34" spans="1:7" ht="15">
      <c r="A34" s="35">
        <v>38</v>
      </c>
      <c r="B34" s="35">
        <v>5</v>
      </c>
      <c r="C34" s="40" t="s">
        <v>11</v>
      </c>
      <c r="D34" s="40" t="s">
        <v>6</v>
      </c>
      <c r="E34" s="41"/>
      <c r="F34" s="117"/>
      <c r="G34" s="114"/>
    </row>
    <row r="35" spans="1:7" ht="15">
      <c r="A35" s="119">
        <v>39</v>
      </c>
      <c r="B35" s="119">
        <v>1</v>
      </c>
      <c r="C35" s="120" t="s">
        <v>11</v>
      </c>
      <c r="D35" s="120" t="s">
        <v>6</v>
      </c>
      <c r="E35" s="121"/>
      <c r="F35" s="122"/>
      <c r="G35" s="123"/>
    </row>
    <row r="36" spans="1:7" ht="15.75" thickBot="1">
      <c r="A36" s="41"/>
      <c r="B36" s="88">
        <f>SUM(B32:B35)</f>
        <v>11</v>
      </c>
      <c r="C36" s="41"/>
      <c r="D36" s="41"/>
      <c r="E36" s="41"/>
      <c r="F36" s="117"/>
      <c r="G36" s="115"/>
    </row>
    <row r="39" spans="1:5" ht="15.75">
      <c r="A39" s="45" t="s">
        <v>45</v>
      </c>
      <c r="B39" s="46"/>
      <c r="C39" s="47"/>
      <c r="D39" s="47"/>
      <c r="E39" s="3"/>
    </row>
    <row r="40" spans="1:5" ht="16.5" thickBot="1">
      <c r="A40" s="45" t="s">
        <v>86</v>
      </c>
      <c r="B40" s="46"/>
      <c r="C40" s="47"/>
      <c r="D40" s="47"/>
      <c r="E40" s="3"/>
    </row>
    <row r="41" spans="1:7" ht="60">
      <c r="A41" s="54" t="s">
        <v>1</v>
      </c>
      <c r="B41" s="54" t="s">
        <v>4</v>
      </c>
      <c r="C41" s="80" t="s">
        <v>2</v>
      </c>
      <c r="D41" s="81" t="s">
        <v>3</v>
      </c>
      <c r="E41" s="142" t="s">
        <v>112</v>
      </c>
      <c r="F41" s="143" t="s">
        <v>113</v>
      </c>
      <c r="G41" s="109" t="s">
        <v>114</v>
      </c>
    </row>
    <row r="42" spans="1:7" ht="15">
      <c r="A42" s="119">
        <v>39</v>
      </c>
      <c r="B42" s="119">
        <v>1</v>
      </c>
      <c r="C42" s="120" t="s">
        <v>11</v>
      </c>
      <c r="D42" s="124" t="s">
        <v>6</v>
      </c>
      <c r="E42" s="125"/>
      <c r="F42" s="122"/>
      <c r="G42" s="123"/>
    </row>
    <row r="43" spans="1:7" ht="15.75" thickBot="1">
      <c r="A43" s="41"/>
      <c r="B43" s="126">
        <f>SUM(B42)</f>
        <v>1</v>
      </c>
      <c r="C43" s="41"/>
      <c r="D43" s="41"/>
      <c r="E43" s="41"/>
      <c r="F43" s="117"/>
      <c r="G43" s="115"/>
    </row>
    <row r="46" spans="1:5" ht="15.75">
      <c r="A46" s="5" t="s">
        <v>17</v>
      </c>
      <c r="B46" s="4"/>
      <c r="C46" s="3"/>
      <c r="D46" s="3"/>
      <c r="E46" s="3"/>
    </row>
    <row r="47" spans="1:6" ht="15.75">
      <c r="A47" s="31" t="s">
        <v>37</v>
      </c>
      <c r="B47" s="32"/>
      <c r="C47" s="33"/>
      <c r="D47" s="33"/>
      <c r="E47" s="33"/>
      <c r="F47" s="48"/>
    </row>
    <row r="48" spans="1:6" ht="15.75">
      <c r="A48" s="31" t="s">
        <v>34</v>
      </c>
      <c r="B48" s="32"/>
      <c r="C48" s="33"/>
      <c r="D48" s="33"/>
      <c r="E48" s="33"/>
      <c r="F48" s="48"/>
    </row>
    <row r="49" spans="1:5" ht="16.5" thickBot="1">
      <c r="A49" s="31" t="s">
        <v>35</v>
      </c>
      <c r="B49" s="4"/>
      <c r="C49" s="3"/>
      <c r="D49" s="3"/>
      <c r="E49" s="3"/>
    </row>
    <row r="50" spans="1:7" ht="60">
      <c r="A50" s="54" t="s">
        <v>1</v>
      </c>
      <c r="B50" s="54" t="s">
        <v>4</v>
      </c>
      <c r="C50" s="37" t="s">
        <v>2</v>
      </c>
      <c r="D50" s="50" t="s">
        <v>3</v>
      </c>
      <c r="E50" s="136" t="s">
        <v>112</v>
      </c>
      <c r="F50" s="137" t="s">
        <v>113</v>
      </c>
      <c r="G50" s="112" t="s">
        <v>114</v>
      </c>
    </row>
    <row r="51" spans="1:7" ht="15">
      <c r="A51" s="35" t="s">
        <v>85</v>
      </c>
      <c r="B51" s="35">
        <v>2</v>
      </c>
      <c r="C51" s="40" t="s">
        <v>13</v>
      </c>
      <c r="D51" s="52" t="s">
        <v>82</v>
      </c>
      <c r="E51" s="10"/>
      <c r="F51" s="117"/>
      <c r="G51" s="114"/>
    </row>
    <row r="52" spans="1:7" ht="15">
      <c r="A52" s="35" t="s">
        <v>25</v>
      </c>
      <c r="B52" s="35">
        <v>3</v>
      </c>
      <c r="C52" s="40" t="s">
        <v>13</v>
      </c>
      <c r="D52" s="52" t="s">
        <v>82</v>
      </c>
      <c r="E52" s="10"/>
      <c r="F52" s="117"/>
      <c r="G52" s="114"/>
    </row>
    <row r="53" spans="1:7" ht="15">
      <c r="A53" s="35" t="s">
        <v>26</v>
      </c>
      <c r="B53" s="35">
        <v>1</v>
      </c>
      <c r="C53" s="40" t="s">
        <v>13</v>
      </c>
      <c r="D53" s="52" t="s">
        <v>82</v>
      </c>
      <c r="E53" s="10"/>
      <c r="F53" s="117"/>
      <c r="G53" s="114"/>
    </row>
    <row r="54" spans="1:7" ht="15.75" thickBot="1">
      <c r="A54" s="35"/>
      <c r="B54" s="88">
        <f>SUM(B51:B53)</f>
        <v>6</v>
      </c>
      <c r="C54" s="40"/>
      <c r="D54" s="52"/>
      <c r="E54" s="10"/>
      <c r="F54" s="117"/>
      <c r="G54" s="115"/>
    </row>
    <row r="57" spans="1:5" ht="15.75">
      <c r="A57" s="5" t="s">
        <v>36</v>
      </c>
      <c r="B57" s="4"/>
      <c r="C57" s="3"/>
      <c r="D57" s="3"/>
      <c r="E57" s="3"/>
    </row>
    <row r="58" spans="1:5" ht="15.75">
      <c r="A58" s="31" t="s">
        <v>33</v>
      </c>
      <c r="B58" s="4"/>
      <c r="C58" s="3"/>
      <c r="D58" s="3"/>
      <c r="E58" s="3"/>
    </row>
    <row r="59" spans="1:6" ht="15.75">
      <c r="A59" s="31" t="s">
        <v>46</v>
      </c>
      <c r="B59" s="32"/>
      <c r="C59" s="33"/>
      <c r="D59" s="33"/>
      <c r="E59" s="33"/>
      <c r="F59" s="48"/>
    </row>
    <row r="60" spans="1:5" ht="16.5" thickBot="1">
      <c r="A60" s="31" t="s">
        <v>35</v>
      </c>
      <c r="B60" s="4"/>
      <c r="C60" s="3"/>
      <c r="D60" s="3"/>
      <c r="E60" s="3"/>
    </row>
    <row r="61" spans="1:7" ht="60">
      <c r="A61" s="54" t="s">
        <v>1</v>
      </c>
      <c r="B61" s="36" t="s">
        <v>4</v>
      </c>
      <c r="C61" s="37" t="s">
        <v>2</v>
      </c>
      <c r="D61" s="37" t="s">
        <v>3</v>
      </c>
      <c r="E61" s="136" t="s">
        <v>112</v>
      </c>
      <c r="F61" s="137" t="s">
        <v>113</v>
      </c>
      <c r="G61" s="112" t="s">
        <v>114</v>
      </c>
    </row>
    <row r="62" spans="1:7" ht="15">
      <c r="A62" s="35" t="s">
        <v>26</v>
      </c>
      <c r="B62" s="35">
        <v>1</v>
      </c>
      <c r="C62" s="40" t="s">
        <v>13</v>
      </c>
      <c r="D62" s="40" t="s">
        <v>82</v>
      </c>
      <c r="E62" s="10"/>
      <c r="F62" s="117"/>
      <c r="G62" s="114"/>
    </row>
    <row r="63" spans="1:7" ht="15">
      <c r="A63" s="35" t="s">
        <v>27</v>
      </c>
      <c r="B63" s="35">
        <v>3</v>
      </c>
      <c r="C63" s="40" t="s">
        <v>13</v>
      </c>
      <c r="D63" s="40" t="s">
        <v>82</v>
      </c>
      <c r="E63" s="10"/>
      <c r="F63" s="117"/>
      <c r="G63" s="114"/>
    </row>
    <row r="64" spans="1:7" ht="15.75" thickBot="1">
      <c r="A64" s="35"/>
      <c r="B64" s="88">
        <f>SUM(B62:B63)</f>
        <v>4</v>
      </c>
      <c r="C64" s="40"/>
      <c r="D64" s="40"/>
      <c r="E64" s="10"/>
      <c r="F64" s="117"/>
      <c r="G64" s="115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9"/>
  <sheetViews>
    <sheetView zoomScalePageLayoutView="0" workbookViewId="0" topLeftCell="A34">
      <selection activeCell="B44" sqref="B44:F44"/>
    </sheetView>
  </sheetViews>
  <sheetFormatPr defaultColWidth="9.140625" defaultRowHeight="15"/>
  <cols>
    <col min="1" max="1" width="36.7109375" style="0" customWidth="1"/>
    <col min="4" max="4" width="11.140625" style="0" customWidth="1"/>
    <col min="5" max="5" width="10.57421875" style="0" customWidth="1"/>
    <col min="6" max="6" width="11.140625" style="0" customWidth="1"/>
  </cols>
  <sheetData>
    <row r="3" spans="1:5" ht="15.75">
      <c r="A3" s="25" t="s">
        <v>105</v>
      </c>
      <c r="B3" s="26"/>
      <c r="C3" s="26"/>
      <c r="D3" s="26"/>
      <c r="E3" s="25"/>
    </row>
    <row r="4" spans="1:5" ht="15.75">
      <c r="A4" s="148" t="s">
        <v>116</v>
      </c>
      <c r="B4" s="148"/>
      <c r="C4" s="148"/>
      <c r="D4" s="148"/>
      <c r="E4" s="25"/>
    </row>
    <row r="5" spans="1:5" ht="15.75">
      <c r="A5" s="25"/>
      <c r="B5" s="26"/>
      <c r="C5" s="26"/>
      <c r="D5" s="26"/>
      <c r="E5" s="25"/>
    </row>
    <row r="6" spans="1:5" ht="15.75">
      <c r="A6" s="38" t="s">
        <v>44</v>
      </c>
      <c r="B6" s="30"/>
      <c r="C6" s="3"/>
      <c r="D6" s="3"/>
      <c r="E6" s="25"/>
    </row>
    <row r="7" spans="1:5" ht="16.5" thickBot="1">
      <c r="A7" s="34" t="s">
        <v>41</v>
      </c>
      <c r="B7" s="4"/>
      <c r="C7" s="3"/>
      <c r="D7" s="44"/>
      <c r="E7" s="25"/>
    </row>
    <row r="8" spans="1:6" ht="45.75" thickBot="1">
      <c r="A8" s="102" t="s">
        <v>20</v>
      </c>
      <c r="B8" s="103" t="s">
        <v>118</v>
      </c>
      <c r="C8" s="103" t="s">
        <v>117</v>
      </c>
      <c r="D8" s="136" t="s">
        <v>112</v>
      </c>
      <c r="E8" s="137" t="s">
        <v>113</v>
      </c>
      <c r="F8" s="112" t="s">
        <v>114</v>
      </c>
    </row>
    <row r="9" spans="1:6" ht="15.75">
      <c r="A9" s="99" t="s">
        <v>22</v>
      </c>
      <c r="B9" s="28">
        <v>48</v>
      </c>
      <c r="C9" s="28">
        <v>1</v>
      </c>
      <c r="D9" s="29"/>
      <c r="E9" s="128"/>
      <c r="F9" s="113"/>
    </row>
    <row r="10" spans="1:6" ht="15.75">
      <c r="A10" s="99" t="s">
        <v>23</v>
      </c>
      <c r="B10" s="28">
        <v>56</v>
      </c>
      <c r="C10" s="28">
        <v>2</v>
      </c>
      <c r="D10" s="29"/>
      <c r="E10" s="128"/>
      <c r="F10" s="114"/>
    </row>
    <row r="11" spans="1:6" ht="15.75">
      <c r="A11" s="99" t="s">
        <v>23</v>
      </c>
      <c r="B11" s="28">
        <v>42</v>
      </c>
      <c r="C11" s="28">
        <v>1</v>
      </c>
      <c r="D11" s="29"/>
      <c r="E11" s="128"/>
      <c r="F11" s="114"/>
    </row>
    <row r="12" spans="1:6" ht="15.75">
      <c r="A12" s="99" t="s">
        <v>23</v>
      </c>
      <c r="B12" s="28">
        <v>54</v>
      </c>
      <c r="C12" s="28">
        <v>1</v>
      </c>
      <c r="D12" s="29"/>
      <c r="E12" s="128"/>
      <c r="F12" s="114"/>
    </row>
    <row r="13" spans="1:6" ht="15.75">
      <c r="A13" s="99" t="s">
        <v>23</v>
      </c>
      <c r="B13" s="28">
        <v>52</v>
      </c>
      <c r="C13" s="28">
        <v>1</v>
      </c>
      <c r="D13" s="29"/>
      <c r="E13" s="128"/>
      <c r="F13" s="114"/>
    </row>
    <row r="14" spans="1:6" ht="15.75">
      <c r="A14" s="99" t="s">
        <v>24</v>
      </c>
      <c r="B14" s="28">
        <v>42</v>
      </c>
      <c r="C14" s="28">
        <v>2</v>
      </c>
      <c r="D14" s="29"/>
      <c r="E14" s="128"/>
      <c r="F14" s="114"/>
    </row>
    <row r="15" spans="1:6" ht="16.5" thickBot="1">
      <c r="A15" s="99"/>
      <c r="B15" s="28"/>
      <c r="C15" s="105">
        <f>SUM(C9:C14)</f>
        <v>8</v>
      </c>
      <c r="D15" s="29"/>
      <c r="E15" s="128"/>
      <c r="F15" s="115"/>
    </row>
    <row r="16" spans="1:5" ht="15.75">
      <c r="A16" s="100"/>
      <c r="B16" s="101"/>
      <c r="C16" s="101"/>
      <c r="D16" s="51"/>
      <c r="E16" s="51"/>
    </row>
    <row r="17" spans="1:5" ht="15.75">
      <c r="A17" s="5" t="s">
        <v>42</v>
      </c>
      <c r="B17" s="4"/>
      <c r="C17" s="3"/>
      <c r="D17" s="51"/>
      <c r="E17" s="51"/>
    </row>
    <row r="18" spans="1:5" ht="16.5" thickBot="1">
      <c r="A18" s="31" t="s">
        <v>101</v>
      </c>
      <c r="B18" s="32"/>
      <c r="C18" s="33"/>
      <c r="D18" s="51"/>
      <c r="E18" s="51"/>
    </row>
    <row r="19" spans="1:6" ht="45">
      <c r="A19" s="102" t="s">
        <v>20</v>
      </c>
      <c r="B19" s="103" t="s">
        <v>118</v>
      </c>
      <c r="C19" s="103" t="s">
        <v>117</v>
      </c>
      <c r="D19" s="136" t="s">
        <v>112</v>
      </c>
      <c r="E19" s="137" t="s">
        <v>113</v>
      </c>
      <c r="F19" s="112" t="s">
        <v>114</v>
      </c>
    </row>
    <row r="20" spans="1:6" ht="15.75">
      <c r="A20" s="99" t="s">
        <v>21</v>
      </c>
      <c r="B20" s="28" t="s">
        <v>25</v>
      </c>
      <c r="C20" s="28">
        <v>1</v>
      </c>
      <c r="D20" s="29"/>
      <c r="E20" s="128"/>
      <c r="F20" s="114"/>
    </row>
    <row r="21" spans="1:6" ht="15.75">
      <c r="A21" s="99" t="s">
        <v>21</v>
      </c>
      <c r="B21" s="28" t="s">
        <v>26</v>
      </c>
      <c r="C21" s="28">
        <v>2</v>
      </c>
      <c r="D21" s="29"/>
      <c r="E21" s="128"/>
      <c r="F21" s="114"/>
    </row>
    <row r="22" spans="1:6" ht="15.75">
      <c r="A22" s="99" t="s">
        <v>21</v>
      </c>
      <c r="B22" s="28" t="s">
        <v>27</v>
      </c>
      <c r="C22" s="28">
        <v>2</v>
      </c>
      <c r="D22" s="29"/>
      <c r="E22" s="128"/>
      <c r="F22" s="114"/>
    </row>
    <row r="23" spans="1:6" ht="15.75">
      <c r="A23" s="99" t="s">
        <v>21</v>
      </c>
      <c r="B23" s="28" t="s">
        <v>28</v>
      </c>
      <c r="C23" s="28">
        <v>2</v>
      </c>
      <c r="D23" s="29"/>
      <c r="E23" s="128"/>
      <c r="F23" s="114"/>
    </row>
    <row r="24" spans="1:6" ht="16.5" thickBot="1">
      <c r="A24" s="127"/>
      <c r="B24" s="9"/>
      <c r="C24" s="88">
        <f>SUM(C20:C23)</f>
        <v>7</v>
      </c>
      <c r="D24" s="10"/>
      <c r="E24" s="49"/>
      <c r="F24" s="115"/>
    </row>
    <row r="25" spans="1:5" ht="15.75">
      <c r="A25" s="5" t="s">
        <v>17</v>
      </c>
      <c r="B25" s="4"/>
      <c r="C25" s="3"/>
      <c r="D25" s="3"/>
      <c r="E25" s="3"/>
    </row>
    <row r="26" spans="1:6" ht="15.75">
      <c r="A26" s="31" t="s">
        <v>37</v>
      </c>
      <c r="B26" s="32"/>
      <c r="C26" s="33"/>
      <c r="D26" s="33"/>
      <c r="E26" s="33"/>
      <c r="F26" s="48"/>
    </row>
    <row r="27" spans="1:6" ht="15.75">
      <c r="A27" s="31" t="s">
        <v>100</v>
      </c>
      <c r="B27" s="32"/>
      <c r="C27" s="33"/>
      <c r="D27" s="33"/>
      <c r="E27" s="33"/>
      <c r="F27" s="48"/>
    </row>
    <row r="28" spans="1:5" ht="16.5" thickBot="1">
      <c r="A28" s="31" t="s">
        <v>35</v>
      </c>
      <c r="B28" s="4"/>
      <c r="C28" s="3"/>
      <c r="D28" s="3"/>
      <c r="E28" s="3"/>
    </row>
    <row r="29" spans="1:6" ht="45">
      <c r="A29" s="102" t="s">
        <v>20</v>
      </c>
      <c r="B29" s="103" t="s">
        <v>118</v>
      </c>
      <c r="C29" s="103" t="s">
        <v>117</v>
      </c>
      <c r="D29" s="136" t="s">
        <v>112</v>
      </c>
      <c r="E29" s="137" t="s">
        <v>113</v>
      </c>
      <c r="F29" s="112" t="s">
        <v>114</v>
      </c>
    </row>
    <row r="30" spans="1:6" ht="15.75">
      <c r="A30" s="99" t="s">
        <v>29</v>
      </c>
      <c r="B30" s="28" t="s">
        <v>26</v>
      </c>
      <c r="C30" s="28">
        <v>2</v>
      </c>
      <c r="D30" s="29"/>
      <c r="E30" s="128"/>
      <c r="F30" s="114"/>
    </row>
    <row r="31" spans="1:6" ht="15.75">
      <c r="A31" s="99" t="s">
        <v>29</v>
      </c>
      <c r="B31" s="28" t="s">
        <v>27</v>
      </c>
      <c r="C31" s="28">
        <v>5</v>
      </c>
      <c r="D31" s="29"/>
      <c r="E31" s="128"/>
      <c r="F31" s="114"/>
    </row>
    <row r="32" spans="1:6" ht="16.5" thickBot="1">
      <c r="A32" s="99"/>
      <c r="B32" s="28"/>
      <c r="C32" s="105">
        <f>SUM(C30:C31)</f>
        <v>7</v>
      </c>
      <c r="D32" s="29"/>
      <c r="E32" s="128"/>
      <c r="F32" s="115"/>
    </row>
    <row r="33" spans="1:5" ht="15.75">
      <c r="A33" s="5" t="s">
        <v>36</v>
      </c>
      <c r="B33" s="4"/>
      <c r="C33" s="3"/>
      <c r="D33" s="3"/>
      <c r="E33" s="3"/>
    </row>
    <row r="34" spans="1:5" ht="15.75">
      <c r="A34" s="31" t="s">
        <v>33</v>
      </c>
      <c r="B34" s="4"/>
      <c r="C34" s="3"/>
      <c r="D34" s="3"/>
      <c r="E34" s="3"/>
    </row>
    <row r="35" spans="1:6" ht="15.75">
      <c r="A35" s="31" t="s">
        <v>46</v>
      </c>
      <c r="B35" s="32"/>
      <c r="C35" s="33"/>
      <c r="D35" s="33"/>
      <c r="E35" s="33"/>
      <c r="F35" s="48"/>
    </row>
    <row r="36" spans="1:5" ht="16.5" thickBot="1">
      <c r="A36" s="31" t="s">
        <v>35</v>
      </c>
      <c r="B36" s="4"/>
      <c r="C36" s="3"/>
      <c r="D36" s="3"/>
      <c r="E36" s="3"/>
    </row>
    <row r="37" spans="1:6" ht="45">
      <c r="A37" s="102" t="s">
        <v>20</v>
      </c>
      <c r="B37" s="103" t="s">
        <v>118</v>
      </c>
      <c r="C37" s="103" t="s">
        <v>117</v>
      </c>
      <c r="D37" s="136" t="s">
        <v>112</v>
      </c>
      <c r="E37" s="137" t="s">
        <v>113</v>
      </c>
      <c r="F37" s="109" t="s">
        <v>114</v>
      </c>
    </row>
    <row r="38" spans="1:6" ht="15.75">
      <c r="A38" s="99" t="s">
        <v>30</v>
      </c>
      <c r="B38" s="28" t="s">
        <v>26</v>
      </c>
      <c r="C38" s="28">
        <v>2</v>
      </c>
      <c r="D38" s="29"/>
      <c r="E38" s="128"/>
      <c r="F38" s="114"/>
    </row>
    <row r="39" spans="1:6" ht="15.75">
      <c r="A39" s="99" t="s">
        <v>30</v>
      </c>
      <c r="B39" s="28" t="s">
        <v>27</v>
      </c>
      <c r="C39" s="28">
        <v>5</v>
      </c>
      <c r="D39" s="29"/>
      <c r="E39" s="128"/>
      <c r="F39" s="114"/>
    </row>
    <row r="40" spans="1:6" ht="16.5" thickBot="1">
      <c r="A40" s="99"/>
      <c r="B40" s="28"/>
      <c r="C40" s="105">
        <f>SUM(C38:C39)</f>
        <v>7</v>
      </c>
      <c r="D40" s="29"/>
      <c r="E40" s="128"/>
      <c r="F40" s="115"/>
    </row>
    <row r="41" spans="1:5" ht="15.75">
      <c r="A41" s="100"/>
      <c r="B41" s="101"/>
      <c r="C41" s="101"/>
      <c r="D41" s="51"/>
      <c r="E41" s="51"/>
    </row>
    <row r="42" spans="1:5" ht="15.75">
      <c r="A42" s="45" t="s">
        <v>45</v>
      </c>
      <c r="B42" s="46"/>
      <c r="C42" s="47"/>
      <c r="D42" s="47"/>
      <c r="E42" s="3"/>
    </row>
    <row r="43" spans="1:5" ht="16.5" thickBot="1">
      <c r="A43" s="45" t="s">
        <v>86</v>
      </c>
      <c r="B43" s="46"/>
      <c r="C43" s="47"/>
      <c r="D43" s="47"/>
      <c r="E43" s="3"/>
    </row>
    <row r="44" spans="1:6" ht="45">
      <c r="A44" s="104" t="s">
        <v>20</v>
      </c>
      <c r="B44" s="103" t="s">
        <v>118</v>
      </c>
      <c r="C44" s="103" t="s">
        <v>117</v>
      </c>
      <c r="D44" s="136" t="s">
        <v>112</v>
      </c>
      <c r="E44" s="137" t="s">
        <v>113</v>
      </c>
      <c r="F44" s="109" t="s">
        <v>114</v>
      </c>
    </row>
    <row r="45" spans="1:6" ht="15.75">
      <c r="A45" s="27" t="s">
        <v>31</v>
      </c>
      <c r="B45" s="28">
        <v>36</v>
      </c>
      <c r="C45" s="28">
        <v>1</v>
      </c>
      <c r="D45" s="29"/>
      <c r="E45" s="128"/>
      <c r="F45" s="114"/>
    </row>
    <row r="46" spans="1:6" ht="15.75">
      <c r="A46" s="27" t="s">
        <v>31</v>
      </c>
      <c r="B46" s="28">
        <v>38</v>
      </c>
      <c r="C46" s="28">
        <v>1</v>
      </c>
      <c r="D46" s="29"/>
      <c r="E46" s="128"/>
      <c r="F46" s="114"/>
    </row>
    <row r="47" spans="1:6" ht="15.75">
      <c r="A47" s="27" t="s">
        <v>31</v>
      </c>
      <c r="B47" s="28">
        <v>39</v>
      </c>
      <c r="C47" s="28">
        <v>2</v>
      </c>
      <c r="D47" s="29"/>
      <c r="E47" s="128"/>
      <c r="F47" s="114"/>
    </row>
    <row r="48" spans="1:6" ht="15.75">
      <c r="A48" s="27" t="s">
        <v>31</v>
      </c>
      <c r="B48" s="28">
        <v>41</v>
      </c>
      <c r="C48" s="28">
        <v>3</v>
      </c>
      <c r="D48" s="29"/>
      <c r="E48" s="128"/>
      <c r="F48" s="114"/>
    </row>
    <row r="49" spans="1:6" ht="16.5" thickBot="1">
      <c r="A49" s="27"/>
      <c r="B49" s="28"/>
      <c r="C49" s="105">
        <f>SUM(C45:C48)</f>
        <v>7</v>
      </c>
      <c r="D49" s="29"/>
      <c r="E49" s="128"/>
      <c r="F49" s="115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selection activeCell="B46" sqref="B46:H46"/>
    </sheetView>
  </sheetViews>
  <sheetFormatPr defaultColWidth="9.140625" defaultRowHeight="15"/>
  <cols>
    <col min="1" max="1" width="5.140625" style="0" customWidth="1"/>
    <col min="2" max="2" width="11.28125" style="0" customWidth="1"/>
    <col min="3" max="3" width="12.140625" style="0" customWidth="1"/>
    <col min="4" max="4" width="16.140625" style="0" customWidth="1"/>
    <col min="7" max="7" width="11.00390625" style="0" customWidth="1"/>
    <col min="8" max="8" width="11.28125" style="0" customWidth="1"/>
  </cols>
  <sheetData>
    <row r="1" ht="15">
      <c r="B1" s="53" t="s">
        <v>103</v>
      </c>
    </row>
    <row r="2" spans="2:3" ht="15">
      <c r="B2" s="132" t="s">
        <v>121</v>
      </c>
      <c r="C2" s="132"/>
    </row>
    <row r="3" spans="2:4" ht="15.75">
      <c r="B3" s="5" t="s">
        <v>42</v>
      </c>
      <c r="C3" s="4"/>
      <c r="D3" s="3"/>
    </row>
    <row r="4" spans="2:5" ht="16.5" thickBot="1">
      <c r="B4" s="31" t="s">
        <v>32</v>
      </c>
      <c r="C4" s="32"/>
      <c r="D4" s="33"/>
      <c r="E4" s="3"/>
    </row>
    <row r="5" spans="2:8" ht="60">
      <c r="B5" s="36" t="s">
        <v>1</v>
      </c>
      <c r="C5" s="36" t="s">
        <v>4</v>
      </c>
      <c r="D5" s="37" t="s">
        <v>2</v>
      </c>
      <c r="E5" s="37" t="s">
        <v>3</v>
      </c>
      <c r="F5" s="136" t="s">
        <v>112</v>
      </c>
      <c r="G5" s="137" t="s">
        <v>113</v>
      </c>
      <c r="H5" s="112" t="s">
        <v>114</v>
      </c>
    </row>
    <row r="6" spans="2:8" ht="15">
      <c r="B6" s="9" t="s">
        <v>26</v>
      </c>
      <c r="C6" s="9">
        <v>4</v>
      </c>
      <c r="D6" s="10" t="s">
        <v>99</v>
      </c>
      <c r="E6" s="10" t="s">
        <v>6</v>
      </c>
      <c r="F6" s="41"/>
      <c r="G6" s="117"/>
      <c r="H6" s="134"/>
    </row>
    <row r="7" spans="2:8" ht="15.75" thickBot="1">
      <c r="B7" s="9"/>
      <c r="C7" s="89">
        <f>SUM(C6:C6)</f>
        <v>4</v>
      </c>
      <c r="D7" s="10"/>
      <c r="E7" s="10"/>
      <c r="F7" s="41"/>
      <c r="G7" s="117"/>
      <c r="H7" s="135"/>
    </row>
    <row r="10" spans="2:5" ht="15.75">
      <c r="B10" s="38" t="s">
        <v>44</v>
      </c>
      <c r="C10" s="30"/>
      <c r="D10" s="3"/>
      <c r="E10" s="3"/>
    </row>
    <row r="11" spans="2:5" ht="15.75">
      <c r="B11" s="38" t="s">
        <v>44</v>
      </c>
      <c r="C11" s="30"/>
      <c r="D11" s="3"/>
      <c r="E11" s="3"/>
    </row>
    <row r="12" spans="2:5" ht="16.5" thickBot="1">
      <c r="B12" s="34" t="s">
        <v>41</v>
      </c>
      <c r="C12" s="4"/>
      <c r="D12" s="3"/>
      <c r="E12" s="44"/>
    </row>
    <row r="13" spans="2:8" ht="60">
      <c r="B13" s="54" t="s">
        <v>1</v>
      </c>
      <c r="C13" s="36" t="s">
        <v>4</v>
      </c>
      <c r="D13" s="37" t="s">
        <v>2</v>
      </c>
      <c r="E13" s="37" t="s">
        <v>3</v>
      </c>
      <c r="F13" s="136" t="s">
        <v>112</v>
      </c>
      <c r="G13" s="137" t="s">
        <v>113</v>
      </c>
      <c r="H13" s="112" t="s">
        <v>114</v>
      </c>
    </row>
    <row r="14" spans="2:8" ht="15">
      <c r="B14" s="82">
        <v>44</v>
      </c>
      <c r="C14" s="35">
        <v>1</v>
      </c>
      <c r="D14" s="40" t="s">
        <v>9</v>
      </c>
      <c r="E14" s="40" t="s">
        <v>6</v>
      </c>
      <c r="F14" s="41"/>
      <c r="G14" s="117"/>
      <c r="H14" s="114"/>
    </row>
    <row r="15" spans="2:8" ht="15">
      <c r="B15" s="82">
        <v>42</v>
      </c>
      <c r="C15" s="35">
        <v>1</v>
      </c>
      <c r="D15" s="40" t="s">
        <v>9</v>
      </c>
      <c r="E15" s="40" t="s">
        <v>6</v>
      </c>
      <c r="F15" s="41"/>
      <c r="G15" s="117"/>
      <c r="H15" s="114"/>
    </row>
    <row r="16" spans="2:8" ht="15.75" thickBot="1">
      <c r="B16" s="9"/>
      <c r="C16" s="88">
        <f>SUM(C14:C15)</f>
        <v>2</v>
      </c>
      <c r="D16" s="10"/>
      <c r="E16" s="10"/>
      <c r="F16" s="41"/>
      <c r="G16" s="117"/>
      <c r="H16" s="115"/>
    </row>
    <row r="18" spans="2:6" ht="15.75">
      <c r="B18" s="38" t="s">
        <v>92</v>
      </c>
      <c r="C18" s="42"/>
      <c r="D18" s="3"/>
      <c r="E18" s="3"/>
      <c r="F18" s="3"/>
    </row>
    <row r="19" spans="2:6" ht="15.75">
      <c r="B19" s="45" t="s">
        <v>90</v>
      </c>
      <c r="C19" s="46"/>
      <c r="D19" s="33"/>
      <c r="E19" s="33"/>
      <c r="F19" s="33"/>
    </row>
    <row r="20" spans="2:6" ht="16.5" thickBot="1">
      <c r="B20" s="45" t="s">
        <v>91</v>
      </c>
      <c r="C20" s="46"/>
      <c r="D20" s="33"/>
      <c r="E20" s="33"/>
      <c r="F20" s="33"/>
    </row>
    <row r="21" spans="2:8" ht="60">
      <c r="B21" s="54" t="s">
        <v>1</v>
      </c>
      <c r="C21" s="36" t="s">
        <v>4</v>
      </c>
      <c r="D21" s="37" t="s">
        <v>2</v>
      </c>
      <c r="E21" s="37" t="s">
        <v>3</v>
      </c>
      <c r="F21" s="136" t="s">
        <v>112</v>
      </c>
      <c r="G21" s="137" t="s">
        <v>113</v>
      </c>
      <c r="H21" s="112" t="s">
        <v>114</v>
      </c>
    </row>
    <row r="22" spans="2:8" ht="15">
      <c r="B22" s="35">
        <v>40</v>
      </c>
      <c r="C22" s="35">
        <v>2</v>
      </c>
      <c r="D22" s="40" t="s">
        <v>11</v>
      </c>
      <c r="E22" s="40" t="s">
        <v>6</v>
      </c>
      <c r="F22" s="41"/>
      <c r="G22" s="117"/>
      <c r="H22" s="114"/>
    </row>
    <row r="23" spans="2:8" ht="15.75" thickBot="1">
      <c r="B23" s="41"/>
      <c r="C23" s="88">
        <f>SUM(C22:C22)</f>
        <v>2</v>
      </c>
      <c r="D23" s="41"/>
      <c r="E23" s="41"/>
      <c r="F23" s="41"/>
      <c r="G23" s="117"/>
      <c r="H23" s="115"/>
    </row>
    <row r="26" spans="2:6" ht="15.75">
      <c r="B26" s="45" t="s">
        <v>45</v>
      </c>
      <c r="C26" s="46"/>
      <c r="D26" s="47"/>
      <c r="E26" s="47"/>
      <c r="F26" s="3"/>
    </row>
    <row r="27" spans="2:6" ht="16.5" thickBot="1">
      <c r="B27" s="45" t="s">
        <v>86</v>
      </c>
      <c r="C27" s="46"/>
      <c r="D27" s="47"/>
      <c r="E27" s="47"/>
      <c r="F27" s="3"/>
    </row>
    <row r="28" spans="2:8" ht="60">
      <c r="B28" s="54" t="s">
        <v>1</v>
      </c>
      <c r="C28" s="54" t="s">
        <v>4</v>
      </c>
      <c r="D28" s="80" t="s">
        <v>2</v>
      </c>
      <c r="E28" s="81" t="s">
        <v>3</v>
      </c>
      <c r="F28" s="136" t="s">
        <v>112</v>
      </c>
      <c r="G28" s="137" t="s">
        <v>113</v>
      </c>
      <c r="H28" s="112" t="s">
        <v>114</v>
      </c>
    </row>
    <row r="29" spans="2:8" ht="15">
      <c r="B29" s="35">
        <v>39</v>
      </c>
      <c r="C29" s="35">
        <v>1</v>
      </c>
      <c r="D29" s="40" t="s">
        <v>11</v>
      </c>
      <c r="E29" s="52" t="s">
        <v>6</v>
      </c>
      <c r="F29" s="10"/>
      <c r="G29" s="117"/>
      <c r="H29" s="114"/>
    </row>
    <row r="30" spans="2:8" ht="15.75" thickBot="1">
      <c r="B30" s="41"/>
      <c r="C30" s="88">
        <f>SUM(C29)</f>
        <v>1</v>
      </c>
      <c r="D30" s="41"/>
      <c r="E30" s="41"/>
      <c r="F30" s="41"/>
      <c r="G30" s="117"/>
      <c r="H30" s="115"/>
    </row>
    <row r="33" spans="2:6" ht="15.75">
      <c r="B33" s="5" t="s">
        <v>17</v>
      </c>
      <c r="C33" s="4"/>
      <c r="D33" s="3"/>
      <c r="E33" s="3"/>
      <c r="F33" s="3"/>
    </row>
    <row r="34" spans="2:7" ht="15.75">
      <c r="B34" s="31" t="s">
        <v>37</v>
      </c>
      <c r="C34" s="32"/>
      <c r="D34" s="33"/>
      <c r="E34" s="33"/>
      <c r="F34" s="33"/>
      <c r="G34" s="48"/>
    </row>
    <row r="35" spans="2:7" ht="15.75">
      <c r="B35" s="31" t="s">
        <v>34</v>
      </c>
      <c r="C35" s="32"/>
      <c r="D35" s="33"/>
      <c r="E35" s="33"/>
      <c r="F35" s="33"/>
      <c r="G35" s="48"/>
    </row>
    <row r="36" spans="2:6" ht="16.5" thickBot="1">
      <c r="B36" s="31" t="s">
        <v>35</v>
      </c>
      <c r="C36" s="4"/>
      <c r="D36" s="3"/>
      <c r="E36" s="3"/>
      <c r="F36" s="3"/>
    </row>
    <row r="37" spans="2:8" ht="60">
      <c r="B37" s="54" t="s">
        <v>1</v>
      </c>
      <c r="C37" s="54" t="s">
        <v>4</v>
      </c>
      <c r="D37" s="37" t="s">
        <v>2</v>
      </c>
      <c r="E37" s="50" t="s">
        <v>3</v>
      </c>
      <c r="F37" s="136" t="s">
        <v>112</v>
      </c>
      <c r="G37" s="137" t="s">
        <v>113</v>
      </c>
      <c r="H37" s="112" t="s">
        <v>114</v>
      </c>
    </row>
    <row r="38" spans="2:8" ht="15">
      <c r="B38" s="35" t="s">
        <v>26</v>
      </c>
      <c r="C38" s="35">
        <v>2</v>
      </c>
      <c r="D38" s="40" t="s">
        <v>13</v>
      </c>
      <c r="E38" s="52" t="s">
        <v>6</v>
      </c>
      <c r="F38" s="10"/>
      <c r="G38" s="117"/>
      <c r="H38" s="114"/>
    </row>
    <row r="39" spans="2:8" ht="15.75" thickBot="1">
      <c r="B39" s="35"/>
      <c r="C39" s="88">
        <f>SUM(C38:C38)</f>
        <v>2</v>
      </c>
      <c r="D39" s="40"/>
      <c r="E39" s="52"/>
      <c r="F39" s="10"/>
      <c r="G39" s="117"/>
      <c r="H39" s="115"/>
    </row>
    <row r="42" spans="2:6" ht="15.75">
      <c r="B42" s="5" t="s">
        <v>36</v>
      </c>
      <c r="C42" s="4"/>
      <c r="D42" s="3"/>
      <c r="E42" s="3"/>
      <c r="F42" s="3"/>
    </row>
    <row r="43" spans="2:6" ht="15.75">
      <c r="B43" s="31" t="s">
        <v>33</v>
      </c>
      <c r="C43" s="4"/>
      <c r="D43" s="3"/>
      <c r="E43" s="3"/>
      <c r="F43" s="3"/>
    </row>
    <row r="44" spans="2:7" ht="15.75">
      <c r="B44" s="31" t="s">
        <v>46</v>
      </c>
      <c r="C44" s="32"/>
      <c r="D44" s="33"/>
      <c r="E44" s="33"/>
      <c r="F44" s="33"/>
      <c r="G44" s="48"/>
    </row>
    <row r="45" spans="2:6" ht="16.5" thickBot="1">
      <c r="B45" s="31" t="s">
        <v>35</v>
      </c>
      <c r="C45" s="4"/>
      <c r="D45" s="3"/>
      <c r="E45" s="3"/>
      <c r="F45" s="3"/>
    </row>
    <row r="46" spans="2:8" ht="60">
      <c r="B46" s="54" t="s">
        <v>1</v>
      </c>
      <c r="C46" s="36" t="s">
        <v>4</v>
      </c>
      <c r="D46" s="37" t="s">
        <v>2</v>
      </c>
      <c r="E46" s="37" t="s">
        <v>3</v>
      </c>
      <c r="F46" s="136" t="s">
        <v>112</v>
      </c>
      <c r="G46" s="137" t="s">
        <v>113</v>
      </c>
      <c r="H46" s="112" t="s">
        <v>114</v>
      </c>
    </row>
    <row r="47" spans="2:8" ht="30">
      <c r="B47" s="35" t="s">
        <v>26</v>
      </c>
      <c r="C47" s="35">
        <v>1</v>
      </c>
      <c r="D47" s="40" t="s">
        <v>13</v>
      </c>
      <c r="E47" s="133" t="s">
        <v>104</v>
      </c>
      <c r="F47" s="10"/>
      <c r="G47" s="117"/>
      <c r="H47" s="114"/>
    </row>
    <row r="48" spans="2:8" ht="15.75" thickBot="1">
      <c r="B48" s="35"/>
      <c r="C48" s="88">
        <f>SUM(C47:C47)</f>
        <v>1</v>
      </c>
      <c r="D48" s="40"/>
      <c r="E48" s="40"/>
      <c r="F48" s="10"/>
      <c r="G48" s="117"/>
      <c r="H48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7">
      <selection activeCell="B7" sqref="B7:F7"/>
    </sheetView>
  </sheetViews>
  <sheetFormatPr defaultColWidth="9.140625" defaultRowHeight="15"/>
  <cols>
    <col min="1" max="1" width="37.00390625" style="0" customWidth="1"/>
    <col min="4" max="4" width="14.57421875" style="0" customWidth="1"/>
    <col min="5" max="5" width="13.421875" style="0" customWidth="1"/>
  </cols>
  <sheetData>
    <row r="2" spans="1:5" ht="15.75">
      <c r="A2" s="58" t="s">
        <v>102</v>
      </c>
      <c r="B2" s="26"/>
      <c r="C2" s="26"/>
      <c r="D2" s="26"/>
      <c r="E2" s="26"/>
    </row>
    <row r="3" spans="1:5" ht="15.75">
      <c r="A3" s="149" t="s">
        <v>122</v>
      </c>
      <c r="B3" s="149"/>
      <c r="C3" s="26"/>
      <c r="D3" s="26"/>
      <c r="E3" s="26"/>
    </row>
    <row r="5" spans="1:4" ht="15.75">
      <c r="A5" s="38" t="s">
        <v>44</v>
      </c>
      <c r="B5" s="30"/>
      <c r="C5" s="3"/>
      <c r="D5" s="3"/>
    </row>
    <row r="6" spans="1:5" ht="16.5" thickBot="1">
      <c r="A6" s="34" t="s">
        <v>41</v>
      </c>
      <c r="B6" s="4"/>
      <c r="C6" s="3"/>
      <c r="D6" s="44"/>
      <c r="E6" s="25"/>
    </row>
    <row r="7" spans="1:6" ht="45">
      <c r="A7" s="102" t="s">
        <v>20</v>
      </c>
      <c r="B7" s="103" t="s">
        <v>118</v>
      </c>
      <c r="C7" s="103" t="s">
        <v>117</v>
      </c>
      <c r="D7" s="136" t="s">
        <v>112</v>
      </c>
      <c r="E7" s="137" t="s">
        <v>113</v>
      </c>
      <c r="F7" s="112" t="s">
        <v>114</v>
      </c>
    </row>
    <row r="8" spans="1:6" ht="15.75">
      <c r="A8" s="99" t="s">
        <v>23</v>
      </c>
      <c r="B8" s="28">
        <v>50</v>
      </c>
      <c r="C8" s="28">
        <v>1</v>
      </c>
      <c r="D8" s="29"/>
      <c r="E8" s="128"/>
      <c r="F8" s="114"/>
    </row>
    <row r="9" spans="1:6" ht="15.75">
      <c r="A9" s="99" t="s">
        <v>23</v>
      </c>
      <c r="B9" s="28">
        <v>42</v>
      </c>
      <c r="C9" s="28">
        <v>1</v>
      </c>
      <c r="D9" s="29"/>
      <c r="E9" s="128"/>
      <c r="F9" s="114"/>
    </row>
    <row r="10" spans="1:6" ht="15.75">
      <c r="A10" s="138" t="s">
        <v>51</v>
      </c>
      <c r="B10" s="139">
        <v>40</v>
      </c>
      <c r="C10" s="139">
        <v>1</v>
      </c>
      <c r="D10" s="140"/>
      <c r="E10" s="141"/>
      <c r="F10" s="114"/>
    </row>
    <row r="11" spans="1:6" ht="16.5" thickBot="1">
      <c r="A11" s="99"/>
      <c r="B11" s="28"/>
      <c r="C11" s="105">
        <f>SUM(C8:C10)</f>
        <v>3</v>
      </c>
      <c r="D11" s="29"/>
      <c r="E11" s="128"/>
      <c r="F11" s="115"/>
    </row>
    <row r="12" spans="1:5" ht="15.75">
      <c r="A12" s="5" t="s">
        <v>42</v>
      </c>
      <c r="B12" s="4"/>
      <c r="C12" s="3"/>
      <c r="D12" s="3"/>
      <c r="E12" s="51"/>
    </row>
    <row r="13" spans="1:5" ht="16.5" thickBot="1">
      <c r="A13" s="31" t="s">
        <v>32</v>
      </c>
      <c r="B13" s="32"/>
      <c r="C13" s="33"/>
      <c r="D13" s="3"/>
      <c r="E13" s="51"/>
    </row>
    <row r="14" spans="1:6" ht="45.75" thickBot="1">
      <c r="A14" s="102" t="s">
        <v>20</v>
      </c>
      <c r="B14" s="103" t="s">
        <v>118</v>
      </c>
      <c r="C14" s="103" t="s">
        <v>117</v>
      </c>
      <c r="D14" s="136" t="s">
        <v>112</v>
      </c>
      <c r="E14" s="137" t="s">
        <v>113</v>
      </c>
      <c r="F14" s="112" t="s">
        <v>114</v>
      </c>
    </row>
    <row r="15" spans="1:6" ht="15.75">
      <c r="A15" s="99" t="s">
        <v>52</v>
      </c>
      <c r="B15" s="28" t="s">
        <v>27</v>
      </c>
      <c r="C15" s="28">
        <v>1</v>
      </c>
      <c r="D15" s="29"/>
      <c r="E15" s="128"/>
      <c r="F15" s="113"/>
    </row>
    <row r="16" spans="1:6" ht="15.75">
      <c r="A16" s="138" t="s">
        <v>52</v>
      </c>
      <c r="B16" s="139" t="s">
        <v>26</v>
      </c>
      <c r="C16" s="139">
        <v>2</v>
      </c>
      <c r="D16" s="140"/>
      <c r="E16" s="141"/>
      <c r="F16" s="114"/>
    </row>
    <row r="17" spans="1:6" ht="16.5" thickBot="1">
      <c r="A17" s="99"/>
      <c r="B17" s="28"/>
      <c r="C17" s="105">
        <f>SUM(C15:C16)</f>
        <v>3</v>
      </c>
      <c r="D17" s="29"/>
      <c r="E17" s="128"/>
      <c r="F17" s="115"/>
    </row>
    <row r="18" spans="1:5" ht="15.75">
      <c r="A18" s="5" t="s">
        <v>17</v>
      </c>
      <c r="B18" s="4"/>
      <c r="C18" s="3"/>
      <c r="D18" s="3"/>
      <c r="E18" s="3"/>
    </row>
    <row r="19" spans="1:6" ht="15.75">
      <c r="A19" s="31" t="s">
        <v>37</v>
      </c>
      <c r="B19" s="32"/>
      <c r="C19" s="33"/>
      <c r="D19" s="33"/>
      <c r="E19" s="33"/>
      <c r="F19" s="48"/>
    </row>
    <row r="20" spans="1:6" ht="15.75">
      <c r="A20" s="31" t="s">
        <v>100</v>
      </c>
      <c r="B20" s="32"/>
      <c r="C20" s="33"/>
      <c r="D20" s="33"/>
      <c r="E20" s="33"/>
      <c r="F20" s="48"/>
    </row>
    <row r="21" spans="1:5" ht="16.5" thickBot="1">
      <c r="A21" s="31" t="s">
        <v>35</v>
      </c>
      <c r="B21" s="4"/>
      <c r="C21" s="3"/>
      <c r="D21" s="3"/>
      <c r="E21" s="3"/>
    </row>
    <row r="22" spans="1:6" ht="45">
      <c r="A22" s="102" t="s">
        <v>20</v>
      </c>
      <c r="B22" s="103" t="s">
        <v>118</v>
      </c>
      <c r="C22" s="103" t="s">
        <v>117</v>
      </c>
      <c r="D22" s="136" t="s">
        <v>112</v>
      </c>
      <c r="E22" s="137" t="s">
        <v>113</v>
      </c>
      <c r="F22" s="112" t="s">
        <v>114</v>
      </c>
    </row>
    <row r="23" spans="1:6" ht="15.75">
      <c r="A23" s="99" t="s">
        <v>53</v>
      </c>
      <c r="B23" s="28" t="s">
        <v>26</v>
      </c>
      <c r="C23" s="28">
        <v>2</v>
      </c>
      <c r="D23" s="29"/>
      <c r="E23" s="128"/>
      <c r="F23" s="114"/>
    </row>
    <row r="24" spans="1:6" ht="15.75">
      <c r="A24" s="138" t="s">
        <v>53</v>
      </c>
      <c r="B24" s="139" t="s">
        <v>27</v>
      </c>
      <c r="C24" s="139">
        <v>1</v>
      </c>
      <c r="D24" s="140"/>
      <c r="E24" s="141"/>
      <c r="F24" s="114"/>
    </row>
    <row r="25" spans="1:6" ht="16.5" thickBot="1">
      <c r="A25" s="99"/>
      <c r="B25" s="28"/>
      <c r="C25" s="105">
        <f>SUM(C23:C24)</f>
        <v>3</v>
      </c>
      <c r="D25" s="29"/>
      <c r="E25" s="128"/>
      <c r="F25" s="115"/>
    </row>
    <row r="26" spans="1:5" ht="15.75">
      <c r="A26" s="5" t="s">
        <v>36</v>
      </c>
      <c r="B26" s="4"/>
      <c r="C26" s="3"/>
      <c r="D26" s="3"/>
      <c r="E26" s="3"/>
    </row>
    <row r="27" spans="1:5" ht="15.75">
      <c r="A27" s="31" t="s">
        <v>33</v>
      </c>
      <c r="B27" s="4"/>
      <c r="C27" s="3"/>
      <c r="D27" s="3"/>
      <c r="E27" s="3"/>
    </row>
    <row r="28" spans="1:6" ht="15.75">
      <c r="A28" s="31" t="s">
        <v>46</v>
      </c>
      <c r="B28" s="32"/>
      <c r="C28" s="33"/>
      <c r="D28" s="33"/>
      <c r="E28" s="33"/>
      <c r="F28" s="48"/>
    </row>
    <row r="29" spans="1:5" ht="16.5" thickBot="1">
      <c r="A29" s="31" t="s">
        <v>35</v>
      </c>
      <c r="B29" s="4"/>
      <c r="C29" s="3"/>
      <c r="D29" s="3"/>
      <c r="E29" s="3"/>
    </row>
    <row r="30" spans="1:6" ht="45">
      <c r="A30" s="102" t="s">
        <v>20</v>
      </c>
      <c r="B30" s="103" t="s">
        <v>118</v>
      </c>
      <c r="C30" s="103" t="s">
        <v>117</v>
      </c>
      <c r="D30" s="136" t="s">
        <v>112</v>
      </c>
      <c r="E30" s="137" t="s">
        <v>113</v>
      </c>
      <c r="F30" s="112" t="s">
        <v>114</v>
      </c>
    </row>
    <row r="31" spans="1:6" ht="15.75">
      <c r="A31" s="138" t="s">
        <v>30</v>
      </c>
      <c r="B31" s="139" t="s">
        <v>26</v>
      </c>
      <c r="C31" s="139">
        <v>2</v>
      </c>
      <c r="D31" s="140"/>
      <c r="E31" s="141"/>
      <c r="F31" s="114"/>
    </row>
    <row r="32" spans="1:6" ht="16.5" thickBot="1">
      <c r="A32" s="99"/>
      <c r="B32" s="28"/>
      <c r="C32" s="105">
        <f>SUM(C31)</f>
        <v>2</v>
      </c>
      <c r="D32" s="29"/>
      <c r="E32" s="128"/>
      <c r="F32" s="115"/>
    </row>
    <row r="33" spans="1:5" ht="15.75">
      <c r="A33" s="100"/>
      <c r="B33" s="101"/>
      <c r="C33" s="101"/>
      <c r="D33" s="51"/>
      <c r="E33" s="51"/>
    </row>
    <row r="34" spans="1:5" ht="15.75">
      <c r="A34" s="45" t="s">
        <v>45</v>
      </c>
      <c r="B34" s="46"/>
      <c r="C34" s="47"/>
      <c r="D34" s="47"/>
      <c r="E34" s="3"/>
    </row>
    <row r="35" spans="1:5" ht="16.5" thickBot="1">
      <c r="A35" s="45" t="s">
        <v>86</v>
      </c>
      <c r="B35" s="46"/>
      <c r="C35" s="47"/>
      <c r="D35" s="47"/>
      <c r="E35" s="3"/>
    </row>
    <row r="36" spans="1:6" ht="45">
      <c r="A36" s="102" t="s">
        <v>20</v>
      </c>
      <c r="B36" s="103" t="s">
        <v>118</v>
      </c>
      <c r="C36" s="103" t="s">
        <v>117</v>
      </c>
      <c r="D36" s="136" t="s">
        <v>112</v>
      </c>
      <c r="E36" s="137" t="s">
        <v>113</v>
      </c>
      <c r="F36" s="112" t="s">
        <v>114</v>
      </c>
    </row>
    <row r="37" spans="1:6" ht="15.75">
      <c r="A37" s="99" t="s">
        <v>54</v>
      </c>
      <c r="B37" s="28">
        <v>38</v>
      </c>
      <c r="C37" s="28">
        <v>1</v>
      </c>
      <c r="D37" s="29"/>
      <c r="E37" s="128"/>
      <c r="F37" s="114"/>
    </row>
    <row r="38" spans="1:6" ht="15.75">
      <c r="A38" s="138" t="s">
        <v>54</v>
      </c>
      <c r="B38" s="139">
        <v>41</v>
      </c>
      <c r="C38" s="139">
        <v>2</v>
      </c>
      <c r="D38" s="140"/>
      <c r="E38" s="141"/>
      <c r="F38" s="114"/>
    </row>
    <row r="39" spans="1:6" ht="16.5" thickBot="1">
      <c r="A39" s="99"/>
      <c r="B39" s="28"/>
      <c r="C39" s="105">
        <f>SUM(C37:C38)</f>
        <v>3</v>
      </c>
      <c r="D39" s="29"/>
      <c r="E39" s="128"/>
      <c r="F39" s="115"/>
    </row>
    <row r="40" spans="1:5" ht="15.75">
      <c r="A40" s="100"/>
      <c r="B40" s="101"/>
      <c r="C40" s="101"/>
      <c r="D40" s="51"/>
      <c r="E40" s="51"/>
    </row>
    <row r="41" spans="1:5" ht="15.75">
      <c r="A41" s="100"/>
      <c r="B41" s="101"/>
      <c r="C41" s="101"/>
      <c r="D41" s="51"/>
      <c r="E41" s="51"/>
    </row>
    <row r="42" spans="1:5" ht="15.75">
      <c r="A42" s="100"/>
      <c r="B42" s="101"/>
      <c r="C42" s="101"/>
      <c r="D42" s="51"/>
      <c r="E42" s="51"/>
    </row>
    <row r="43" spans="1:5" ht="15.75">
      <c r="A43" s="100"/>
      <c r="B43" s="101"/>
      <c r="C43" s="101"/>
      <c r="D43" s="51"/>
      <c r="E43" s="51"/>
    </row>
    <row r="44" spans="1:5" ht="15.75">
      <c r="A44" s="100"/>
      <c r="B44" s="101"/>
      <c r="C44" s="101"/>
      <c r="D44" s="51"/>
      <c r="E44" s="51"/>
    </row>
    <row r="45" spans="1:5" ht="15.75">
      <c r="A45" s="100"/>
      <c r="B45" s="101"/>
      <c r="C45" s="101"/>
      <c r="D45" s="51"/>
      <c r="E45" s="51"/>
    </row>
    <row r="46" spans="1:5" ht="15.75">
      <c r="A46" s="100"/>
      <c r="B46" s="101"/>
      <c r="C46" s="101"/>
      <c r="D46" s="51"/>
      <c r="E46" s="51"/>
    </row>
    <row r="47" spans="1:5" ht="15.75">
      <c r="A47" s="100"/>
      <c r="B47" s="101"/>
      <c r="C47" s="101"/>
      <c r="D47" s="51"/>
      <c r="E47" s="51"/>
    </row>
    <row r="48" spans="1:5" ht="15">
      <c r="A48" s="19"/>
      <c r="B48" s="19"/>
      <c r="C48" s="19"/>
      <c r="D48" s="19"/>
      <c r="E48" s="19"/>
    </row>
    <row r="49" spans="1:5" ht="15">
      <c r="A49" s="19"/>
      <c r="B49" s="19"/>
      <c r="C49" s="19"/>
      <c r="D49" s="19"/>
      <c r="E49" s="19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2" sqref="A2:D2"/>
    </sheetView>
  </sheetViews>
  <sheetFormatPr defaultColWidth="9.140625" defaultRowHeight="15"/>
  <cols>
    <col min="3" max="4" width="11.57421875" style="0" customWidth="1"/>
    <col min="5" max="5" width="12.7109375" style="0" customWidth="1"/>
    <col min="8" max="8" width="11.57421875" style="0" customWidth="1"/>
  </cols>
  <sheetData>
    <row r="1" ht="15">
      <c r="A1" s="53" t="s">
        <v>108</v>
      </c>
    </row>
    <row r="2" spans="1:4" ht="15">
      <c r="A2" s="150" t="s">
        <v>119</v>
      </c>
      <c r="B2" s="150"/>
      <c r="C2" s="150"/>
      <c r="D2" s="150"/>
    </row>
    <row r="3" spans="1:8" ht="15">
      <c r="A3" s="150" t="s">
        <v>120</v>
      </c>
      <c r="B3" s="150"/>
      <c r="C3" s="150"/>
      <c r="D3" s="150"/>
      <c r="E3" s="150"/>
      <c r="F3" s="150"/>
      <c r="G3" s="150"/>
      <c r="H3" s="150"/>
    </row>
    <row r="5" spans="1:5" ht="15">
      <c r="A5" s="55" t="s">
        <v>107</v>
      </c>
      <c r="B5" s="30"/>
      <c r="C5" s="3"/>
      <c r="D5" s="3"/>
      <c r="E5" s="3"/>
    </row>
    <row r="6" ht="15">
      <c r="A6" s="56" t="s">
        <v>93</v>
      </c>
    </row>
    <row r="7" ht="15">
      <c r="A7" s="56" t="s">
        <v>94</v>
      </c>
    </row>
    <row r="8" ht="15.75" thickBot="1">
      <c r="A8" t="s">
        <v>95</v>
      </c>
    </row>
    <row r="9" spans="1:26" ht="45">
      <c r="A9" s="57" t="s">
        <v>47</v>
      </c>
      <c r="B9" s="57" t="s">
        <v>4</v>
      </c>
      <c r="C9" s="142" t="s">
        <v>112</v>
      </c>
      <c r="D9" s="143" t="s">
        <v>113</v>
      </c>
      <c r="E9" s="112" t="s">
        <v>114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9" t="s">
        <v>114</v>
      </c>
    </row>
    <row r="10" spans="1:5" ht="15">
      <c r="A10" s="35">
        <v>35</v>
      </c>
      <c r="B10" s="35">
        <v>2</v>
      </c>
      <c r="C10" s="41"/>
      <c r="D10" s="117"/>
      <c r="E10" s="114"/>
    </row>
    <row r="11" spans="1:5" ht="15">
      <c r="A11" s="35">
        <v>37</v>
      </c>
      <c r="B11" s="35">
        <v>7</v>
      </c>
      <c r="C11" s="41"/>
      <c r="D11" s="117"/>
      <c r="E11" s="114"/>
    </row>
    <row r="12" spans="1:5" ht="15">
      <c r="A12" s="35">
        <v>38</v>
      </c>
      <c r="B12" s="35">
        <v>15</v>
      </c>
      <c r="C12" s="41"/>
      <c r="D12" s="117"/>
      <c r="E12" s="114"/>
    </row>
    <row r="13" spans="1:5" ht="15">
      <c r="A13" s="35">
        <v>39</v>
      </c>
      <c r="B13" s="35">
        <v>10</v>
      </c>
      <c r="C13" s="41"/>
      <c r="D13" s="117"/>
      <c r="E13" s="114"/>
    </row>
    <row r="14" spans="1:5" ht="15">
      <c r="A14" s="35">
        <v>40</v>
      </c>
      <c r="B14" s="35">
        <v>2</v>
      </c>
      <c r="C14" s="41"/>
      <c r="D14" s="117"/>
      <c r="E14" s="114"/>
    </row>
    <row r="15" spans="1:5" ht="15">
      <c r="A15" s="35">
        <v>41</v>
      </c>
      <c r="B15" s="35">
        <v>4</v>
      </c>
      <c r="C15" s="41"/>
      <c r="D15" s="117"/>
      <c r="E15" s="114"/>
    </row>
    <row r="16" spans="1:5" ht="15.75" thickBot="1">
      <c r="A16" s="41"/>
      <c r="B16" s="88">
        <f>SUM(B10:B15)</f>
        <v>40</v>
      </c>
      <c r="C16" s="41"/>
      <c r="D16" s="117"/>
      <c r="E16" s="115"/>
    </row>
    <row r="18" ht="15">
      <c r="A18" s="53" t="s">
        <v>48</v>
      </c>
    </row>
    <row r="19" ht="15">
      <c r="A19" t="s">
        <v>49</v>
      </c>
    </row>
    <row r="20" ht="15.75" thickBot="1">
      <c r="A20" t="s">
        <v>50</v>
      </c>
    </row>
    <row r="21" spans="1:5" ht="45">
      <c r="A21" s="87" t="s">
        <v>47</v>
      </c>
      <c r="B21" s="130" t="s">
        <v>4</v>
      </c>
      <c r="C21" s="142" t="s">
        <v>112</v>
      </c>
      <c r="D21" s="143" t="s">
        <v>113</v>
      </c>
      <c r="E21" s="112" t="s">
        <v>114</v>
      </c>
    </row>
    <row r="22" spans="1:5" ht="15">
      <c r="A22" s="35">
        <v>42</v>
      </c>
      <c r="B22" s="131">
        <v>6</v>
      </c>
      <c r="C22" s="41"/>
      <c r="D22" s="117"/>
      <c r="E22" s="114"/>
    </row>
    <row r="23" spans="1:5" ht="15">
      <c r="A23" s="35">
        <v>44</v>
      </c>
      <c r="B23" s="131">
        <v>2</v>
      </c>
      <c r="C23" s="41"/>
      <c r="D23" s="117"/>
      <c r="E23" s="114"/>
    </row>
    <row r="24" spans="1:5" ht="15">
      <c r="A24" s="35">
        <v>52</v>
      </c>
      <c r="B24" s="131">
        <v>2</v>
      </c>
      <c r="C24" s="9"/>
      <c r="D24" s="117"/>
      <c r="E24" s="114"/>
    </row>
    <row r="25" spans="1:5" ht="15.75" thickBot="1">
      <c r="A25" s="41"/>
      <c r="B25" s="88">
        <f>SUM(B22:B24)</f>
        <v>10</v>
      </c>
      <c r="C25" s="41"/>
      <c r="D25" s="117"/>
      <c r="E25" s="115"/>
    </row>
    <row r="26" spans="1:2" ht="15">
      <c r="A26" s="19"/>
      <c r="B26" s="19"/>
    </row>
    <row r="27" spans="1:2" ht="15">
      <c r="A27" s="19"/>
      <c r="B27" s="19"/>
    </row>
    <row r="28" spans="1:2" ht="15">
      <c r="A28" s="19"/>
      <c r="B28" s="19"/>
    </row>
  </sheetData>
  <sheetProtection/>
  <mergeCells count="2">
    <mergeCell ref="A2:D2"/>
    <mergeCell ref="A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6.57421875" style="0" customWidth="1"/>
    <col min="2" max="2" width="38.7109375" style="0" customWidth="1"/>
    <col min="3" max="3" width="11.8515625" style="0" customWidth="1"/>
    <col min="4" max="4" width="10.8515625" style="0" customWidth="1"/>
    <col min="5" max="6" width="11.57421875" style="0" customWidth="1"/>
    <col min="7" max="8" width="9.00390625" style="0" customWidth="1"/>
    <col min="9" max="9" width="15.8515625" style="0" customWidth="1"/>
  </cols>
  <sheetData>
    <row r="3" spans="1:9" ht="16.5" thickBot="1">
      <c r="A3" s="59"/>
      <c r="B3" s="59"/>
      <c r="C3" s="60" t="s">
        <v>79</v>
      </c>
      <c r="D3" s="61"/>
      <c r="E3" s="60"/>
      <c r="F3" s="59"/>
      <c r="G3" s="59"/>
      <c r="H3" s="59"/>
      <c r="I3" s="59"/>
    </row>
    <row r="4" spans="1:9" ht="16.5" thickBot="1">
      <c r="A4" s="76" t="s">
        <v>38</v>
      </c>
      <c r="B4" s="77" t="s">
        <v>55</v>
      </c>
      <c r="C4" s="78" t="s">
        <v>56</v>
      </c>
      <c r="D4" s="78" t="s">
        <v>57</v>
      </c>
      <c r="E4" s="83" t="s">
        <v>58</v>
      </c>
      <c r="F4" s="86" t="s">
        <v>59</v>
      </c>
      <c r="G4" s="85" t="s">
        <v>97</v>
      </c>
      <c r="H4" s="77" t="s">
        <v>60</v>
      </c>
      <c r="I4" s="79" t="s">
        <v>61</v>
      </c>
    </row>
    <row r="5" spans="1:9" ht="15.75">
      <c r="A5" s="62" t="s">
        <v>62</v>
      </c>
      <c r="B5" s="63" t="s">
        <v>63</v>
      </c>
      <c r="C5" s="64">
        <v>14</v>
      </c>
      <c r="D5" s="64">
        <v>12</v>
      </c>
      <c r="E5" s="64">
        <v>7</v>
      </c>
      <c r="F5" s="84">
        <v>3</v>
      </c>
      <c r="G5" s="84">
        <v>2</v>
      </c>
      <c r="H5" s="64">
        <v>0</v>
      </c>
      <c r="I5" s="65">
        <f aca="true" t="shared" si="0" ref="I5:I14">SUM(C5:H5)</f>
        <v>38</v>
      </c>
    </row>
    <row r="6" spans="1:9" ht="15.75">
      <c r="A6" s="62" t="s">
        <v>39</v>
      </c>
      <c r="B6" s="66" t="s">
        <v>64</v>
      </c>
      <c r="C6" s="64">
        <v>0</v>
      </c>
      <c r="D6" s="64">
        <v>0</v>
      </c>
      <c r="E6" s="64">
        <v>1</v>
      </c>
      <c r="F6" s="64">
        <v>0</v>
      </c>
      <c r="G6" s="64">
        <v>0</v>
      </c>
      <c r="H6" s="64">
        <v>0</v>
      </c>
      <c r="I6" s="65">
        <f t="shared" si="0"/>
        <v>1</v>
      </c>
    </row>
    <row r="7" spans="1:9" ht="15.75">
      <c r="A7" s="62" t="s">
        <v>65</v>
      </c>
      <c r="B7" s="63" t="s">
        <v>66</v>
      </c>
      <c r="C7" s="64">
        <v>9</v>
      </c>
      <c r="D7" s="64">
        <v>12</v>
      </c>
      <c r="E7" s="64">
        <v>7</v>
      </c>
      <c r="F7" s="64">
        <v>3</v>
      </c>
      <c r="G7" s="64">
        <v>4</v>
      </c>
      <c r="H7" s="64">
        <v>0</v>
      </c>
      <c r="I7" s="65">
        <f t="shared" si="0"/>
        <v>35</v>
      </c>
    </row>
    <row r="8" spans="1:9" ht="15.75">
      <c r="A8" s="62" t="s">
        <v>67</v>
      </c>
      <c r="B8" s="63" t="s">
        <v>80</v>
      </c>
      <c r="C8" s="64">
        <v>5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5">
        <f t="shared" si="0"/>
        <v>5</v>
      </c>
    </row>
    <row r="9" spans="1:9" ht="15.75">
      <c r="A9" s="62" t="s">
        <v>68</v>
      </c>
      <c r="B9" s="67" t="s">
        <v>40</v>
      </c>
      <c r="C9" s="68">
        <v>14</v>
      </c>
      <c r="D9" s="68">
        <v>12</v>
      </c>
      <c r="E9" s="68">
        <v>7</v>
      </c>
      <c r="F9" s="68">
        <v>3</v>
      </c>
      <c r="G9" s="68">
        <v>2</v>
      </c>
      <c r="H9" s="68">
        <v>40</v>
      </c>
      <c r="I9" s="65">
        <f t="shared" si="0"/>
        <v>78</v>
      </c>
    </row>
    <row r="10" spans="1:9" ht="15.75">
      <c r="A10" s="62" t="s">
        <v>69</v>
      </c>
      <c r="B10" s="67" t="s">
        <v>70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10</v>
      </c>
      <c r="I10" s="65">
        <f t="shared" si="0"/>
        <v>10</v>
      </c>
    </row>
    <row r="11" spans="1:9" ht="15.75">
      <c r="A11" s="62" t="s">
        <v>71</v>
      </c>
      <c r="B11" s="63" t="s">
        <v>72</v>
      </c>
      <c r="C11" s="64">
        <v>14</v>
      </c>
      <c r="D11" s="64">
        <v>4</v>
      </c>
      <c r="E11" s="64">
        <v>7</v>
      </c>
      <c r="F11" s="64">
        <v>2</v>
      </c>
      <c r="G11" s="64">
        <v>2</v>
      </c>
      <c r="H11" s="64">
        <v>0</v>
      </c>
      <c r="I11" s="65">
        <f t="shared" si="0"/>
        <v>29</v>
      </c>
    </row>
    <row r="12" spans="1:9" ht="15.75">
      <c r="A12" s="62" t="s">
        <v>73</v>
      </c>
      <c r="B12" s="63" t="s">
        <v>74</v>
      </c>
      <c r="C12" s="64">
        <v>14</v>
      </c>
      <c r="D12" s="64">
        <v>6</v>
      </c>
      <c r="E12" s="64">
        <v>7</v>
      </c>
      <c r="F12" s="64">
        <v>3</v>
      </c>
      <c r="G12" s="64">
        <v>2</v>
      </c>
      <c r="H12" s="64">
        <v>0</v>
      </c>
      <c r="I12" s="65">
        <f t="shared" si="0"/>
        <v>32</v>
      </c>
    </row>
    <row r="13" spans="1:9" ht="15.75">
      <c r="A13" s="62" t="s">
        <v>75</v>
      </c>
      <c r="B13" s="63" t="s">
        <v>76</v>
      </c>
      <c r="C13" s="64">
        <v>2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5">
        <f t="shared" si="0"/>
        <v>2</v>
      </c>
    </row>
    <row r="14" spans="1:9" ht="15.75">
      <c r="A14" s="69" t="s">
        <v>77</v>
      </c>
      <c r="B14" s="63" t="s">
        <v>78</v>
      </c>
      <c r="C14" s="64">
        <v>2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5">
        <f t="shared" si="0"/>
        <v>2</v>
      </c>
    </row>
    <row r="15" spans="1:9" ht="15.75">
      <c r="A15" s="62" t="s">
        <v>96</v>
      </c>
      <c r="B15" s="63" t="s">
        <v>98</v>
      </c>
      <c r="C15" s="70" t="s">
        <v>83</v>
      </c>
      <c r="D15" s="70"/>
      <c r="E15" s="70"/>
      <c r="F15" s="70"/>
      <c r="G15" s="70"/>
      <c r="H15" s="70"/>
      <c r="I15" s="71"/>
    </row>
    <row r="16" spans="1:9" ht="15.75">
      <c r="A16" s="72"/>
      <c r="B16" s="73"/>
      <c r="C16" s="74"/>
      <c r="D16" s="74"/>
      <c r="E16" s="74"/>
      <c r="F16" s="74"/>
      <c r="G16" s="74"/>
      <c r="H16" s="74"/>
      <c r="I16" s="7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Cikova Miriam</dc:creator>
  <cp:keywords/>
  <dc:description/>
  <cp:lastModifiedBy>Stipala Libor Ing.</cp:lastModifiedBy>
  <cp:lastPrinted>2018-11-12T08:18:46Z</cp:lastPrinted>
  <dcterms:created xsi:type="dcterms:W3CDTF">2016-09-22T17:26:06Z</dcterms:created>
  <dcterms:modified xsi:type="dcterms:W3CDTF">2018-11-23T12:25:34Z</dcterms:modified>
  <cp:category/>
  <cp:version/>
  <cp:contentType/>
  <cp:contentStatus/>
</cp:coreProperties>
</file>