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<sst xmlns="http://schemas.openxmlformats.org/spreadsheetml/2006/main" count="349" uniqueCount="220">
  <si>
    <t>Číslo projektu</t>
  </si>
  <si>
    <t>Oblasť</t>
  </si>
  <si>
    <t>Žiadateľ</t>
  </si>
  <si>
    <t>Názov projektu</t>
  </si>
  <si>
    <t>Požadovaná suma v €</t>
  </si>
  <si>
    <t>Oblasť:</t>
  </si>
  <si>
    <t>Spolu</t>
  </si>
  <si>
    <t>K</t>
  </si>
  <si>
    <t>Poznámka</t>
  </si>
  <si>
    <t>Šport</t>
  </si>
  <si>
    <t>Š</t>
  </si>
  <si>
    <t>Kultúra</t>
  </si>
  <si>
    <t xml:space="preserve">OZ Detská komunita </t>
  </si>
  <si>
    <t>Hydroterapia 2014</t>
  </si>
  <si>
    <t>Žilinská mestská basketbalová liga</t>
  </si>
  <si>
    <t>STREETBALL PROTI RAKOVINE 2014 (SPR2014)</t>
  </si>
  <si>
    <t>Konzervatórium</t>
  </si>
  <si>
    <t>Medzinárodná spevácka súťaž Rudolfa Petráka - 4. ročník</t>
  </si>
  <si>
    <t>OZ Mulica</t>
  </si>
  <si>
    <t>Európsky týždeň mobility - náš priestor, naša voľba</t>
  </si>
  <si>
    <t>Slovenský zväz zdravotne postihnutých</t>
  </si>
  <si>
    <t>Pomoc zdravotne postihnutým zvýšiť ich fyzickú, zdravotnú vyspelosť a kultúrny rozhľad</t>
  </si>
  <si>
    <t>Stanica Žilina - Záriečie</t>
  </si>
  <si>
    <t xml:space="preserve">KACHUNA </t>
  </si>
  <si>
    <t>ANČA, o. z.</t>
  </si>
  <si>
    <t>Fest Anča - Medzinárodný festival animovaných filmov</t>
  </si>
  <si>
    <t>Krajské centrum nepočujúcich ANEPS Žilina</t>
  </si>
  <si>
    <t>Ing. arch. Ľudovít Kupkovič</t>
  </si>
  <si>
    <t xml:space="preserve">Žilinčania po (807) rokoch - fotografické portréty občanov Žiliny pre tretiu knižnú publikáciu venovanú osemstoročnici mesta. </t>
  </si>
  <si>
    <t>Rada mládeže Žilinského kraja</t>
  </si>
  <si>
    <t>10. ročník Bambiriády v Žiline</t>
  </si>
  <si>
    <t>Kláštor kapucínov Žilina</t>
  </si>
  <si>
    <t>Projekt "Neber život nadarmo"</t>
  </si>
  <si>
    <t>FLY UNITED, občianske združenie</t>
  </si>
  <si>
    <t>Rozbehnutie projektu celovečerného filmu "Decká z východu"</t>
  </si>
  <si>
    <t>ARTFORUM s.r.o.</t>
  </si>
  <si>
    <t>ŽILINA V ARTFORE 2014</t>
  </si>
  <si>
    <t>Občianske združenie STOPY</t>
  </si>
  <si>
    <t>ESConcerts</t>
  </si>
  <si>
    <t>V. Medzinárodný festival zborového umenia - ŽILINA VOCE MAGNA 2014</t>
  </si>
  <si>
    <t>Stretnutie so strednou a východnou Európou - účasť Miešaného zboru Žilina v Nemecku</t>
  </si>
  <si>
    <t>Zbor Cirkvi bratskej v Žiline</t>
  </si>
  <si>
    <t>Festival worshipovej hudby</t>
  </si>
  <si>
    <t>Klub Značkár Žilina</t>
  </si>
  <si>
    <t>"Dobrovoľne sa zapájame do zmysluplnej činnosti"</t>
  </si>
  <si>
    <t>OZ Leonarda</t>
  </si>
  <si>
    <t>Mladí vo svojom meste</t>
  </si>
  <si>
    <t>Art-forum pre literatúru n.o.</t>
  </si>
  <si>
    <t>NOC LITERATÚRY 2014</t>
  </si>
  <si>
    <t>ŽILINSKÝ LITERÁRNY FESTIVAL 2014</t>
  </si>
  <si>
    <t>Žilinská univerzita v Žiline - Stavbár - folklórny súbor Žilinskej univerzity</t>
  </si>
  <si>
    <t xml:space="preserve">Potulky krajom - Pamätnica a výstava fotografií FS Stavbár </t>
  </si>
  <si>
    <t xml:space="preserve">Tanečné divadlo Alternatív </t>
  </si>
  <si>
    <t>Tanec do ulíc a divadla</t>
  </si>
  <si>
    <t xml:space="preserve">Krajská knižnica v Žiline </t>
  </si>
  <si>
    <t xml:space="preserve">Knižnica pre občanov nášho mesta </t>
  </si>
  <si>
    <t xml:space="preserve">Považská galéria umenia </t>
  </si>
  <si>
    <t xml:space="preserve">Zuzana Juhásová </t>
  </si>
  <si>
    <t xml:space="preserve">Verejný klavír </t>
  </si>
  <si>
    <t>Dizajnér ako výtvarník - výtvarník ako dizajnér / Miesto dizajnu v galériách (pracovný názov)</t>
  </si>
  <si>
    <t>DOMKA - Združenie saleziánskej mládeže</t>
  </si>
  <si>
    <t>Letný prímestský tábor</t>
  </si>
  <si>
    <t xml:space="preserve">Ing. Igor Cvacho </t>
  </si>
  <si>
    <t>Igor Cvacho a 3Drive - vydanie hudobného CD</t>
  </si>
  <si>
    <t xml:space="preserve">Nadácia Krajina harmónie </t>
  </si>
  <si>
    <t xml:space="preserve">Jašidielňa 2014 - 25. ročník medzinárodného festivalu tvorivosti a fantázie </t>
  </si>
  <si>
    <t xml:space="preserve">Spomienky na Žilinu - Marsinovci - Part I. IV. diel </t>
  </si>
  <si>
    <t xml:space="preserve">Občianske združenie Korene a krídla </t>
  </si>
  <si>
    <t xml:space="preserve">Anglická detská knižnica </t>
  </si>
  <si>
    <t>Nadácia LÚČ v Žiline</t>
  </si>
  <si>
    <t>DNI NÁDEJE 2014</t>
  </si>
  <si>
    <t>Základná organizácia Jednoty dôchodcov na Slovensku Žilina</t>
  </si>
  <si>
    <t xml:space="preserve">ŽIJEME S KULTÚROU V NAŠOM MESTE </t>
  </si>
  <si>
    <t xml:space="preserve">ŽIVENA, Spolok slovenských žien </t>
  </si>
  <si>
    <t xml:space="preserve">Hudobné centrum , štátna príspevková organizácia </t>
  </si>
  <si>
    <t>Ľudová pieseň - klenotnica národa III</t>
  </si>
  <si>
    <t xml:space="preserve">Zdenka Bačová - Photoart studio </t>
  </si>
  <si>
    <t>Výstava umelecko-dokumentárnych fotografií žilinského fotografa Vlada Baču, QEP pod názvom PARK 1977/2014</t>
  </si>
  <si>
    <t xml:space="preserve">Musica Testuda Slovacca - Koncert starej hudby </t>
  </si>
  <si>
    <t xml:space="preserve">Považské múzeum v Žiline </t>
  </si>
  <si>
    <t>História železníc v Žiline - jazda historickým vláčikom</t>
  </si>
  <si>
    <t>Inštitút Communio, n.o.</t>
  </si>
  <si>
    <t xml:space="preserve">Týždeň kresťanskej kultúry 2014 v Žiline </t>
  </si>
  <si>
    <t>Žilina v minulosti - Pokračovanie udalostí, ktoré menili tvár mesta</t>
  </si>
  <si>
    <t xml:space="preserve">Krajské kultúrne stredisko v Žiline </t>
  </si>
  <si>
    <t xml:space="preserve">Folklórny svet pre všetkých </t>
  </si>
  <si>
    <t>PUBLIC VISION, s.r.o.</t>
  </si>
  <si>
    <t xml:space="preserve">Letné kino Telka v meste </t>
  </si>
  <si>
    <t xml:space="preserve">Dom Matice slovenskej </t>
  </si>
  <si>
    <t xml:space="preserve">"KOLOVRÁTOK 2014" Čarovné Vianoce starej mamy - 9. ročník </t>
  </si>
  <si>
    <t xml:space="preserve">OBČIANSKE ZDRUŽENIE POLONUS </t>
  </si>
  <si>
    <t>DNI POĽSKEJ KULTÚRY V ŽILINE - Barščikovanie v Žiline</t>
  </si>
  <si>
    <t xml:space="preserve">POD JEDNOU STRECHOU </t>
  </si>
  <si>
    <t xml:space="preserve">Bábkové divadlo Žilina </t>
  </si>
  <si>
    <t xml:space="preserve">Zvedavý sloník </t>
  </si>
  <si>
    <t>Sagan</t>
  </si>
  <si>
    <t xml:space="preserve">Ponorkový klub Žilina </t>
  </si>
  <si>
    <t>Bitka o Atlantik</t>
  </si>
  <si>
    <t xml:space="preserve">Spevácky zbor Máj mesta Žiliny </t>
  </si>
  <si>
    <t xml:space="preserve">Príprava koncertu pri príležitosti 30. výročia založenia Speváckeho zboru Máj </t>
  </si>
  <si>
    <t xml:space="preserve">Občianske združenie NAŠE VRANIE </t>
  </si>
  <si>
    <t xml:space="preserve">Vranské hody </t>
  </si>
  <si>
    <t>PAMOS - SK, s.r.o.</t>
  </si>
  <si>
    <t xml:space="preserve">Básnická zbierka - Tak šiel život </t>
  </si>
  <si>
    <t xml:space="preserve">Žilinská univerzita v Žiline - Ústav celoživotného vzdelávania </t>
  </si>
  <si>
    <t xml:space="preserve">Združenie Brodnianov </t>
  </si>
  <si>
    <t xml:space="preserve">"Spravme radosť našim deťom" - III. ročník </t>
  </si>
  <si>
    <t>Tankový klub Žilina a Ponorkový klub Žilina o.z.</t>
  </si>
  <si>
    <t xml:space="preserve">Bitka o Bastogne </t>
  </si>
  <si>
    <t>Mestské divadlo Žilina</t>
  </si>
  <si>
    <t xml:space="preserve">ZLODEJI </t>
  </si>
  <si>
    <t>HANA</t>
  </si>
  <si>
    <t>Kraso klub Žilina</t>
  </si>
  <si>
    <t>TJ Sokol</t>
  </si>
  <si>
    <t>Prímestský tábor - Dobytie severného pólu</t>
  </si>
  <si>
    <t>DHZ Mojšova Lúčka</t>
  </si>
  <si>
    <t>1. Hasičská súťaž - 4. ročník memoriálu M. Kuchara, 2. Hasičská súťaž - 8. ročník Severoslovenskej hasičskej ligy</t>
  </si>
  <si>
    <t xml:space="preserve">TJ Sokol </t>
  </si>
  <si>
    <t>RAFT 2014 - retro párty</t>
  </si>
  <si>
    <t>Atletický klub Žilina</t>
  </si>
  <si>
    <t>Atletický klub Žilina - Bežecká liga Žiliny 2014 - 33. ročník</t>
  </si>
  <si>
    <t xml:space="preserve">Bezpečná škola - Cesta a ja </t>
  </si>
  <si>
    <t xml:space="preserve">Klub Značkár Žilina </t>
  </si>
  <si>
    <t>"Pomáhame všetkým"</t>
  </si>
  <si>
    <t>Klub Volejbalu Ivana Kollárika</t>
  </si>
  <si>
    <t>Slovenský Červený kríž, územný spolok Žilina</t>
  </si>
  <si>
    <t>"Ukážme ako poskytovať prvú pomoc"</t>
  </si>
  <si>
    <t xml:space="preserve">Jakub Slotta </t>
  </si>
  <si>
    <t xml:space="preserve">Body Beat Workout </t>
  </si>
  <si>
    <t xml:space="preserve">AKADÉMIA JUVENTUS Žilina </t>
  </si>
  <si>
    <t>Podpora futbalovej akadémie - Akadémia Juventus Žilina (občianske združenie)</t>
  </si>
  <si>
    <t xml:space="preserve">Tenisový klub Žilina </t>
  </si>
  <si>
    <t xml:space="preserve">Odvodnenie tenisových dvorcov </t>
  </si>
  <si>
    <t>Telovýchovná jednota Považský Chlmec - Lyžiarsky oddiel</t>
  </si>
  <si>
    <t>Podpora športu v oblasti zimných športov a činnosť lyžiarskeho oddielu TJ Považský Chlmec</t>
  </si>
  <si>
    <t xml:space="preserve">Memoriál Ivana Kollárika - MEMORIK, turnaj mládeže v plážovom volejbale dvojíc </t>
  </si>
  <si>
    <t>KST Stavomat SK - Stavbár Žilina</t>
  </si>
  <si>
    <t xml:space="preserve">Žilinská 50-tka, 25-ka a 15-tka - diaľkový turistický pochod a cykloturistický okruh okolím Žiliny 5. ročník </t>
  </si>
  <si>
    <t xml:space="preserve">Základná škola s materskou školou </t>
  </si>
  <si>
    <t xml:space="preserve">Areál športu a relaxu </t>
  </si>
  <si>
    <t>ŠK JUVENTA Žilina</t>
  </si>
  <si>
    <t xml:space="preserve">ŽILINSKÝ LETNÝ A ZIMNÝ VIACBOJ VŠESTRANNOSTI </t>
  </si>
  <si>
    <t xml:space="preserve">FK Trnové </t>
  </si>
  <si>
    <t>Futbal, deti a mládež</t>
  </si>
  <si>
    <t>Lúč - Domov sociálnych služieb, zariadenie podporovaného bývania a zariadenie núdzového bývania</t>
  </si>
  <si>
    <t xml:space="preserve">Športujeme všetci spolu </t>
  </si>
  <si>
    <t>ŠK - ŽU ŽILINA, občianske združenie</t>
  </si>
  <si>
    <t xml:space="preserve">17. ročník Medzinárodného volejbalového turnaja žiačok </t>
  </si>
  <si>
    <t xml:space="preserve">Klub karate Žilina </t>
  </si>
  <si>
    <t xml:space="preserve">Grand Prix Žilina v karate - turnaj v karate pre všetky vekové kategórie od 5. rokov </t>
  </si>
  <si>
    <t>Žilinský vysokohorský klub</t>
  </si>
  <si>
    <t>XX. ročník festivalu VYSOKÉ HORY 2014</t>
  </si>
  <si>
    <t xml:space="preserve">Robotnícka Telovýchovná Jednota Brodno </t>
  </si>
  <si>
    <t xml:space="preserve">TJ TATRAN Bytčica </t>
  </si>
  <si>
    <t>Bezpečnosť pri športovaní</t>
  </si>
  <si>
    <t>Vanda Iljašková-BASKETBAL DETÍ A MLÁDEŽE-BADEM</t>
  </si>
  <si>
    <t>23. FESTIVAL V BASKETBALE A MINIBASKETBALE - ŽILINA 2014</t>
  </si>
  <si>
    <t>Gymnasticko-trampolínový klub Žilina</t>
  </si>
  <si>
    <t>"Gymnastika pre deti a mládež"</t>
  </si>
  <si>
    <t xml:space="preserve">Spojená škola internátna </t>
  </si>
  <si>
    <t xml:space="preserve">Dokončenie sociálnych priestorov v telocvični a posilovni </t>
  </si>
  <si>
    <t xml:space="preserve">Zaraďme Bytčicu na turistickú mapu Žiliny </t>
  </si>
  <si>
    <t xml:space="preserve">Nadácia LÚČ v Žiline </t>
  </si>
  <si>
    <t xml:space="preserve">Športová olympiáda </t>
  </si>
  <si>
    <t xml:space="preserve">HK Salora Žilina </t>
  </si>
  <si>
    <t>5. ročník Žilinské veže alebo "Beh do neba" Medzinárodné otvorené majstrovstvá SR v behu do schodov 2014</t>
  </si>
  <si>
    <t xml:space="preserve">Ping - pong na čerstvom vzduchu </t>
  </si>
  <si>
    <t xml:space="preserve">TJ JEDNOTA Bánová </t>
  </si>
  <si>
    <t xml:space="preserve">Výchova a záujmová činnosť mládeže </t>
  </si>
  <si>
    <t xml:space="preserve">Tučniaky Žilina </t>
  </si>
  <si>
    <t xml:space="preserve">Celoslovenské stretnutie otužilcov 16.2.2014 v Žiline </t>
  </si>
  <si>
    <t xml:space="preserve">Celoslovenský hokejbalový turnaj </t>
  </si>
  <si>
    <t xml:space="preserve">Plavecký seniorský klub Žilina </t>
  </si>
  <si>
    <t>Plavecké preteky o pohár Mesta Žiliny</t>
  </si>
  <si>
    <t xml:space="preserve">Olympijský klub Žilina </t>
  </si>
  <si>
    <t>ŠPORTOVÉ PODUJATIA pre žilinské deti a mládež v roku 2014</t>
  </si>
  <si>
    <t xml:space="preserve">POHYBOVÁ PRÍPRAVA PRE NAJMENŠÍCH </t>
  </si>
  <si>
    <t xml:space="preserve">Krajské centrum nepočujúcich ANEPS Žilina </t>
  </si>
  <si>
    <t xml:space="preserve">4. ročník športového dňa v Žiline </t>
  </si>
  <si>
    <t xml:space="preserve">ŠPORTCENTRUM ŽILINA </t>
  </si>
  <si>
    <t>Medzinárodná súťaž Vianočný pohár v tlaku na lavičke a v mŕtvom ťahu Žilina 6.12.2014</t>
  </si>
  <si>
    <t>Klub plaveckých športov Nereus Žilina</t>
  </si>
  <si>
    <t xml:space="preserve">16. ROČNÍK ŽILINSKÉHO TRIATLONU A PRETEKY TRIATLONOVÝCH NÁDEJÍ (VODNÉ DIELO ŽILINA, 16.-17.08.2014) </t>
  </si>
  <si>
    <t xml:space="preserve">ŠK Makroteam Žilina </t>
  </si>
  <si>
    <t xml:space="preserve">Žilinská mestská liga vo futsale + Žilinské školské ligy vo futsale </t>
  </si>
  <si>
    <t>Mestský športový klub nevidiacich a slabozrakých športovcov Žilina</t>
  </si>
  <si>
    <t>Spoločne to dokážeme...</t>
  </si>
  <si>
    <t>Žilinská mestská basketbalová liga 2014</t>
  </si>
  <si>
    <t>Zdravý pohyb našich detí</t>
  </si>
  <si>
    <t xml:space="preserve">Základná organizácia - Jednoty dôchodcov na Slovensku - Žilina - Bytčica </t>
  </si>
  <si>
    <t xml:space="preserve">Športové hry seniorov s vnúčatami </t>
  </si>
  <si>
    <t xml:space="preserve">Klub vojenských výsadkárov Slovenskej republiky </t>
  </si>
  <si>
    <t>XX.ročník Memoriál Jozefa Gabčíka - cross 11 km</t>
  </si>
  <si>
    <t xml:space="preserve">FIGURE SKATING CLUB ŽILINA </t>
  </si>
  <si>
    <t xml:space="preserve">Korčuľovanie pre všetkých </t>
  </si>
  <si>
    <t>Mozolani Trainings s.r.o.</t>
  </si>
  <si>
    <t>Medzinárodné majstrovstvá Slovenska v kulturistike mužov a fitness ženy- MOZOLANI CLASSIC 4/ Mozolani Pro Classic</t>
  </si>
  <si>
    <t xml:space="preserve">Cyklistický spolok Žilina </t>
  </si>
  <si>
    <t>Medzinárodné cyklistické preteky Cena Slovenska</t>
  </si>
  <si>
    <t xml:space="preserve">Žilinský klub vodákov Žilina </t>
  </si>
  <si>
    <t xml:space="preserve">Rozvoj športovej činnosti a voľnočasových aktivít žilinčanov v areáli vodného slalomu a zjazdu pod Dubňom </t>
  </si>
  <si>
    <t xml:space="preserve">Môžete mi povedať čokoľvek / Hypotetický scenár (pracovný názov), špecifický umelecký procesuálny a participatívny projekt </t>
  </si>
  <si>
    <t xml:space="preserve">FACTA NON VERBA, Centrum pre dejiny Žiliny a dejiny drotárstva </t>
  </si>
  <si>
    <t>Slávnostná akadémia k 145. výročiu založenia Spolku slovenských žien Živena, najstaršieho ženského spolku v strednej Európe</t>
  </si>
  <si>
    <t xml:space="preserve">Allegretto Žilina - XXIV. ročník stredoeurópskeho festivalu koncertného umenia </t>
  </si>
  <si>
    <t xml:space="preserve">Žilinská univerzita v Žiline, Fakulta humanitných vied, Katedra hudby </t>
  </si>
  <si>
    <t>Katedra hudby Fakulta humanitných vied</t>
  </si>
  <si>
    <t xml:space="preserve">Osobnosti minulosti a súčasnosti - 5. ročník Letnej školy pre seniorov </t>
  </si>
  <si>
    <t>KioSK 2014 - festival nového slovenského divadla a tanca</t>
  </si>
  <si>
    <t>PechaKucha Night 2014</t>
  </si>
  <si>
    <t xml:space="preserve">Aj naša tichá kultúra má svoje miesto v Žiline </t>
  </si>
  <si>
    <t xml:space="preserve">Miešaný zbor Žilina, občianske združenie </t>
  </si>
  <si>
    <t>Miešaný zbor Žilina, OZ</t>
  </si>
  <si>
    <t>Škola korčuľovania na ľade - prevádzkové náklady a investície</t>
  </si>
  <si>
    <t>Materská škola Nám. Janka Borodáča 7</t>
  </si>
  <si>
    <t>KUVIK CUP, generačný turnaj v plážovom volejbale dvojíc</t>
  </si>
  <si>
    <t>"Brodniania sa bavia futbalom"</t>
  </si>
  <si>
    <t>Základná škola Jarná 20</t>
  </si>
  <si>
    <t>Základná škola s materskou školou Brodno 110</t>
  </si>
  <si>
    <t>Grantový systém Mesta Žilina - rok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</si>
</sst>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3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top"/>
      <protection/>
    </xf>
    <xf numFmtId="3" fontId="3" fillId="0" borderId="24" xfId="0" applyNumberFormat="1" applyFont="1" applyFill="1" applyBorder="1" applyAlignment="1" applyProtection="1">
      <alignment horizontal="right" vertical="top"/>
      <protection/>
    </xf>
    <xf numFmtId="3" fontId="4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6" xfId="0" applyNumberFormat="1" applyFont="1" applyFill="1" applyBorder="1" applyAlignment="1" applyProtection="1">
      <alignment horizontal="right" vertical="center"/>
      <protection/>
    </xf>
    <xf numFmtId="3" fontId="4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6" xfId="0" applyNumberFormat="1" applyFont="1" applyFill="1" applyBorder="1" applyAlignment="1" applyProtection="1">
      <alignment horizontal="right" vertical="center"/>
      <protection/>
    </xf>
    <xf numFmtId="3" fontId="4" fillId="0" borderId="26" xfId="0" applyNumberFormat="1" applyFont="1" applyFill="1" applyBorder="1" applyAlignment="1" applyProtection="1">
      <alignment horizontal="right" vertical="top"/>
      <protection/>
    </xf>
    <xf numFmtId="3" fontId="4" fillId="33" borderId="26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8" xfId="0" applyNumberFormat="1" applyFont="1" applyFill="1" applyBorder="1" applyAlignment="1" applyProtection="1">
      <alignment horizontal="left" vertical="top"/>
      <protection/>
    </xf>
    <xf numFmtId="0" fontId="0" fillId="0" borderId="29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31" xfId="0" applyNumberFormat="1" applyFont="1" applyFill="1" applyBorder="1" applyAlignment="1" applyProtection="1">
      <alignment horizontal="left" vertical="top"/>
      <protection/>
    </xf>
    <xf numFmtId="0" fontId="0" fillId="0" borderId="32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110" zoomScaleNormal="110" zoomScalePageLayoutView="0" workbookViewId="0" topLeftCell="A1">
      <selection activeCell="D23" sqref="D23"/>
    </sheetView>
  </sheetViews>
  <sheetFormatPr defaultColWidth="9.140625" defaultRowHeight="12.75"/>
  <cols>
    <col min="1" max="1" width="10.140625" style="0" customWidth="1"/>
    <col min="2" max="2" width="8.00390625" style="0" customWidth="1"/>
    <col min="3" max="3" width="48.00390625" style="0" customWidth="1"/>
    <col min="4" max="4" width="45.7109375" style="5" customWidth="1"/>
    <col min="5" max="5" width="15.421875" style="0" customWidth="1"/>
    <col min="6" max="6" width="17.00390625" style="36" customWidth="1"/>
  </cols>
  <sheetData>
    <row r="1" ht="15">
      <c r="A1" s="7" t="s">
        <v>219</v>
      </c>
    </row>
    <row r="3" spans="1:3" ht="15">
      <c r="A3" s="1" t="s">
        <v>5</v>
      </c>
      <c r="B3" s="22" t="s">
        <v>11</v>
      </c>
      <c r="C3" s="22"/>
    </row>
    <row r="4" ht="13.5" thickBot="1"/>
    <row r="5" spans="1:6" ht="23.25" thickBot="1">
      <c r="A5" s="8" t="s">
        <v>0</v>
      </c>
      <c r="B5" s="9" t="s">
        <v>1</v>
      </c>
      <c r="C5" s="10" t="s">
        <v>2</v>
      </c>
      <c r="D5" s="11" t="s">
        <v>3</v>
      </c>
      <c r="E5" s="12" t="s">
        <v>4</v>
      </c>
      <c r="F5" s="37" t="s">
        <v>8</v>
      </c>
    </row>
    <row r="6" spans="1:6" ht="12.75">
      <c r="A6" s="55">
        <v>1</v>
      </c>
      <c r="B6" s="13" t="s">
        <v>7</v>
      </c>
      <c r="C6" s="14" t="s">
        <v>16</v>
      </c>
      <c r="D6" s="15" t="s">
        <v>17</v>
      </c>
      <c r="E6" s="73">
        <v>2000</v>
      </c>
      <c r="F6" s="38"/>
    </row>
    <row r="7" spans="1:6" ht="12.75">
      <c r="A7" s="23">
        <v>2</v>
      </c>
      <c r="B7" s="3" t="s">
        <v>7</v>
      </c>
      <c r="C7" s="6" t="s">
        <v>18</v>
      </c>
      <c r="D7" s="2" t="s">
        <v>19</v>
      </c>
      <c r="E7" s="74">
        <v>1950</v>
      </c>
      <c r="F7" s="39"/>
    </row>
    <row r="8" spans="1:6" ht="22.5">
      <c r="A8" s="23">
        <v>3</v>
      </c>
      <c r="B8" s="3" t="s">
        <v>7</v>
      </c>
      <c r="C8" s="4" t="s">
        <v>20</v>
      </c>
      <c r="D8" s="54" t="s">
        <v>21</v>
      </c>
      <c r="E8" s="74">
        <v>2217.75</v>
      </c>
      <c r="F8" s="40"/>
    </row>
    <row r="9" spans="1:6" ht="12.75">
      <c r="A9" s="23">
        <v>4</v>
      </c>
      <c r="B9" s="3" t="s">
        <v>7</v>
      </c>
      <c r="C9" s="17" t="s">
        <v>22</v>
      </c>
      <c r="D9" s="2" t="s">
        <v>208</v>
      </c>
      <c r="E9" s="74">
        <v>2000</v>
      </c>
      <c r="F9" s="39"/>
    </row>
    <row r="10" spans="1:6" ht="12.75">
      <c r="A10" s="23">
        <v>5</v>
      </c>
      <c r="B10" s="3" t="s">
        <v>7</v>
      </c>
      <c r="C10" s="4" t="s">
        <v>23</v>
      </c>
      <c r="D10" s="2" t="s">
        <v>209</v>
      </c>
      <c r="E10" s="74">
        <v>2000</v>
      </c>
      <c r="F10" s="40"/>
    </row>
    <row r="11" spans="1:6" ht="12.75">
      <c r="A11" s="23">
        <v>6</v>
      </c>
      <c r="B11" s="3" t="s">
        <v>7</v>
      </c>
      <c r="C11" s="6" t="s">
        <v>24</v>
      </c>
      <c r="D11" s="2" t="s">
        <v>25</v>
      </c>
      <c r="E11" s="74">
        <v>2000</v>
      </c>
      <c r="F11" s="39"/>
    </row>
    <row r="12" spans="1:6" ht="12.75">
      <c r="A12" s="23">
        <v>7</v>
      </c>
      <c r="B12" s="3" t="s">
        <v>7</v>
      </c>
      <c r="C12" s="6" t="s">
        <v>26</v>
      </c>
      <c r="D12" s="2" t="s">
        <v>210</v>
      </c>
      <c r="E12" s="74">
        <v>1995</v>
      </c>
      <c r="F12" s="40"/>
    </row>
    <row r="13" spans="1:6" ht="24" customHeight="1">
      <c r="A13" s="23">
        <v>8</v>
      </c>
      <c r="B13" s="3" t="s">
        <v>7</v>
      </c>
      <c r="C13" s="4" t="s">
        <v>27</v>
      </c>
      <c r="D13" s="54" t="s">
        <v>28</v>
      </c>
      <c r="E13" s="74">
        <v>3200</v>
      </c>
      <c r="F13" s="41"/>
    </row>
    <row r="14" spans="1:6" ht="12.75">
      <c r="A14" s="23">
        <v>9</v>
      </c>
      <c r="B14" s="3" t="s">
        <v>7</v>
      </c>
      <c r="C14" s="4" t="s">
        <v>29</v>
      </c>
      <c r="D14" s="2" t="s">
        <v>30</v>
      </c>
      <c r="E14" s="74">
        <v>1435</v>
      </c>
      <c r="F14" s="42"/>
    </row>
    <row r="15" spans="1:6" ht="12.75">
      <c r="A15" s="23">
        <v>10</v>
      </c>
      <c r="B15" s="3" t="s">
        <v>7</v>
      </c>
      <c r="C15" s="4" t="s">
        <v>31</v>
      </c>
      <c r="D15" s="2" t="s">
        <v>32</v>
      </c>
      <c r="E15" s="74">
        <v>1730</v>
      </c>
      <c r="F15" s="43"/>
    </row>
    <row r="16" spans="1:6" ht="12.75">
      <c r="A16" s="16">
        <v>11</v>
      </c>
      <c r="B16" s="3" t="s">
        <v>7</v>
      </c>
      <c r="C16" s="4" t="s">
        <v>33</v>
      </c>
      <c r="D16" s="2" t="s">
        <v>34</v>
      </c>
      <c r="E16" s="74">
        <v>1680</v>
      </c>
      <c r="F16" s="40"/>
    </row>
    <row r="17" spans="1:6" ht="12.75">
      <c r="A17" s="16">
        <v>12</v>
      </c>
      <c r="B17" s="3" t="s">
        <v>7</v>
      </c>
      <c r="C17" s="4" t="s">
        <v>35</v>
      </c>
      <c r="D17" s="2" t="s">
        <v>36</v>
      </c>
      <c r="E17" s="74">
        <v>330</v>
      </c>
      <c r="F17" s="39"/>
    </row>
    <row r="18" spans="1:7" ht="12.75">
      <c r="A18" s="16">
        <v>13</v>
      </c>
      <c r="B18" s="3" t="s">
        <v>7</v>
      </c>
      <c r="C18" s="4" t="s">
        <v>37</v>
      </c>
      <c r="D18" s="2" t="s">
        <v>38</v>
      </c>
      <c r="E18" s="74">
        <v>2000</v>
      </c>
      <c r="F18" s="53"/>
      <c r="G18" s="50"/>
    </row>
    <row r="19" spans="1:6" ht="22.5">
      <c r="A19" s="16">
        <v>14</v>
      </c>
      <c r="B19" s="3" t="s">
        <v>7</v>
      </c>
      <c r="C19" s="4" t="s">
        <v>211</v>
      </c>
      <c r="D19" s="2" t="s">
        <v>39</v>
      </c>
      <c r="E19" s="74">
        <v>2000</v>
      </c>
      <c r="F19" s="39"/>
    </row>
    <row r="20" spans="1:6" ht="22.5">
      <c r="A20" s="16">
        <v>15</v>
      </c>
      <c r="B20" s="3" t="s">
        <v>7</v>
      </c>
      <c r="C20" s="4" t="s">
        <v>212</v>
      </c>
      <c r="D20" s="2" t="s">
        <v>40</v>
      </c>
      <c r="E20" s="74">
        <v>2000</v>
      </c>
      <c r="F20" s="40"/>
    </row>
    <row r="21" spans="1:6" ht="12.75">
      <c r="A21" s="16">
        <v>16</v>
      </c>
      <c r="B21" s="3" t="s">
        <v>7</v>
      </c>
      <c r="C21" s="4" t="s">
        <v>41</v>
      </c>
      <c r="D21" s="2" t="s">
        <v>42</v>
      </c>
      <c r="E21" s="74">
        <v>2000</v>
      </c>
      <c r="F21" s="39"/>
    </row>
    <row r="22" spans="1:7" ht="12.75">
      <c r="A22" s="16">
        <v>17</v>
      </c>
      <c r="B22" s="3" t="s">
        <v>7</v>
      </c>
      <c r="C22" s="4" t="s">
        <v>43</v>
      </c>
      <c r="D22" s="2" t="s">
        <v>44</v>
      </c>
      <c r="E22" s="74">
        <v>1400</v>
      </c>
      <c r="F22" s="44"/>
      <c r="G22" s="50"/>
    </row>
    <row r="23" spans="1:6" ht="12.75">
      <c r="A23" s="16">
        <v>18</v>
      </c>
      <c r="B23" s="3" t="s">
        <v>7</v>
      </c>
      <c r="C23" s="17" t="s">
        <v>45</v>
      </c>
      <c r="D23" s="19" t="s">
        <v>46</v>
      </c>
      <c r="E23" s="74">
        <v>1400</v>
      </c>
      <c r="F23" s="39"/>
    </row>
    <row r="24" spans="1:6" ht="12.75">
      <c r="A24" s="16">
        <v>19</v>
      </c>
      <c r="B24" s="3" t="s">
        <v>7</v>
      </c>
      <c r="C24" s="17" t="s">
        <v>47</v>
      </c>
      <c r="D24" s="18" t="s">
        <v>48</v>
      </c>
      <c r="E24" s="74">
        <v>1250</v>
      </c>
      <c r="F24" s="40"/>
    </row>
    <row r="25" spans="1:6" ht="12.75">
      <c r="A25" s="16">
        <v>20</v>
      </c>
      <c r="B25" s="3" t="s">
        <v>7</v>
      </c>
      <c r="C25" s="17" t="s">
        <v>47</v>
      </c>
      <c r="D25" s="19" t="s">
        <v>49</v>
      </c>
      <c r="E25" s="74">
        <v>2000</v>
      </c>
      <c r="F25" s="39"/>
    </row>
    <row r="26" spans="1:6" ht="22.5">
      <c r="A26" s="16">
        <v>21</v>
      </c>
      <c r="B26" s="3" t="s">
        <v>7</v>
      </c>
      <c r="C26" s="19" t="s">
        <v>50</v>
      </c>
      <c r="D26" s="17" t="s">
        <v>51</v>
      </c>
      <c r="E26" s="74">
        <v>1650</v>
      </c>
      <c r="F26" s="40"/>
    </row>
    <row r="27" spans="1:6" ht="12.75">
      <c r="A27" s="16">
        <v>22</v>
      </c>
      <c r="B27" s="3" t="s">
        <v>7</v>
      </c>
      <c r="C27" s="20" t="s">
        <v>52</v>
      </c>
      <c r="D27" s="18" t="s">
        <v>53</v>
      </c>
      <c r="E27" s="74">
        <v>1350</v>
      </c>
      <c r="F27" s="39"/>
    </row>
    <row r="28" spans="1:6" ht="12.75">
      <c r="A28" s="16">
        <v>23</v>
      </c>
      <c r="B28" s="3" t="s">
        <v>7</v>
      </c>
      <c r="C28" s="20" t="s">
        <v>54</v>
      </c>
      <c r="D28" s="18" t="s">
        <v>55</v>
      </c>
      <c r="E28" s="74">
        <v>1750</v>
      </c>
      <c r="F28" s="41"/>
    </row>
    <row r="29" spans="1:6" ht="33.75">
      <c r="A29" s="16">
        <v>24</v>
      </c>
      <c r="B29" s="3" t="s">
        <v>7</v>
      </c>
      <c r="C29" s="19" t="s">
        <v>56</v>
      </c>
      <c r="D29" s="18" t="s">
        <v>201</v>
      </c>
      <c r="E29" s="74">
        <v>1260</v>
      </c>
      <c r="F29" s="40"/>
    </row>
    <row r="30" spans="1:6" ht="12.75">
      <c r="A30" s="16">
        <v>25</v>
      </c>
      <c r="B30" s="3" t="s">
        <v>7</v>
      </c>
      <c r="C30" s="20" t="s">
        <v>57</v>
      </c>
      <c r="D30" s="18" t="s">
        <v>58</v>
      </c>
      <c r="E30" s="72">
        <v>1800</v>
      </c>
      <c r="F30" s="39"/>
    </row>
    <row r="31" spans="1:6" ht="22.5">
      <c r="A31" s="16">
        <v>26</v>
      </c>
      <c r="B31" s="3" t="s">
        <v>7</v>
      </c>
      <c r="C31" s="17" t="s">
        <v>56</v>
      </c>
      <c r="D31" s="18" t="s">
        <v>59</v>
      </c>
      <c r="E31" s="74">
        <v>1470</v>
      </c>
      <c r="F31" s="40"/>
    </row>
    <row r="32" spans="1:6" ht="12.75">
      <c r="A32" s="34">
        <v>27</v>
      </c>
      <c r="B32" s="21" t="s">
        <v>7</v>
      </c>
      <c r="C32" s="20" t="s">
        <v>60</v>
      </c>
      <c r="D32" s="18" t="s">
        <v>61</v>
      </c>
      <c r="E32" s="74">
        <v>2000</v>
      </c>
      <c r="F32" s="39"/>
    </row>
    <row r="33" spans="1:6" ht="12.75">
      <c r="A33" s="16">
        <v>28</v>
      </c>
      <c r="B33" s="21" t="s">
        <v>7</v>
      </c>
      <c r="C33" s="20" t="s">
        <v>62</v>
      </c>
      <c r="D33" s="18" t="s">
        <v>63</v>
      </c>
      <c r="E33" s="75">
        <v>800</v>
      </c>
      <c r="F33" s="40"/>
    </row>
    <row r="34" spans="1:6" ht="22.5">
      <c r="A34" s="16">
        <v>29</v>
      </c>
      <c r="B34" s="21" t="s">
        <v>7</v>
      </c>
      <c r="C34" s="19" t="s">
        <v>64</v>
      </c>
      <c r="D34" s="18" t="s">
        <v>65</v>
      </c>
      <c r="E34" s="74">
        <v>2500</v>
      </c>
      <c r="F34" s="39"/>
    </row>
    <row r="35" spans="1:6" ht="12.75">
      <c r="A35" s="16">
        <v>30</v>
      </c>
      <c r="B35" s="3" t="s">
        <v>7</v>
      </c>
      <c r="C35" s="20" t="s">
        <v>202</v>
      </c>
      <c r="D35" s="18" t="s">
        <v>66</v>
      </c>
      <c r="E35" s="75">
        <v>840</v>
      </c>
      <c r="F35" s="39"/>
    </row>
    <row r="36" spans="1:6" ht="12.75">
      <c r="A36" s="16">
        <v>31</v>
      </c>
      <c r="B36" s="3" t="s">
        <v>7</v>
      </c>
      <c r="C36" s="20" t="s">
        <v>67</v>
      </c>
      <c r="D36" s="20" t="s">
        <v>68</v>
      </c>
      <c r="E36" s="75">
        <v>2000</v>
      </c>
      <c r="F36" s="40"/>
    </row>
    <row r="37" spans="1:6" ht="12.75">
      <c r="A37" s="16">
        <v>32</v>
      </c>
      <c r="B37" s="3" t="s">
        <v>7</v>
      </c>
      <c r="C37" s="17" t="s">
        <v>69</v>
      </c>
      <c r="D37" s="20" t="s">
        <v>70</v>
      </c>
      <c r="E37" s="74">
        <v>2000</v>
      </c>
      <c r="F37" s="39"/>
    </row>
    <row r="38" spans="1:6" ht="12.75">
      <c r="A38" s="16">
        <v>33</v>
      </c>
      <c r="B38" s="3" t="s">
        <v>7</v>
      </c>
      <c r="C38" s="20" t="s">
        <v>71</v>
      </c>
      <c r="D38" s="18" t="s">
        <v>72</v>
      </c>
      <c r="E38" s="75">
        <v>330</v>
      </c>
      <c r="F38" s="40"/>
    </row>
    <row r="39" spans="1:6" ht="33.75">
      <c r="A39" s="16">
        <v>34</v>
      </c>
      <c r="B39" s="3" t="s">
        <v>7</v>
      </c>
      <c r="C39" s="17" t="s">
        <v>73</v>
      </c>
      <c r="D39" s="18" t="s">
        <v>203</v>
      </c>
      <c r="E39" s="75">
        <v>350</v>
      </c>
      <c r="F39" s="39"/>
    </row>
    <row r="40" spans="1:6" ht="22.5">
      <c r="A40" s="16">
        <v>35</v>
      </c>
      <c r="B40" s="3" t="s">
        <v>7</v>
      </c>
      <c r="C40" s="17" t="s">
        <v>74</v>
      </c>
      <c r="D40" s="19" t="s">
        <v>204</v>
      </c>
      <c r="E40" s="74">
        <v>4000</v>
      </c>
      <c r="F40" s="40"/>
    </row>
    <row r="41" spans="1:6" ht="12.75">
      <c r="A41" s="16">
        <v>36</v>
      </c>
      <c r="B41" s="3" t="s">
        <v>7</v>
      </c>
      <c r="C41" s="17" t="s">
        <v>205</v>
      </c>
      <c r="D41" s="19" t="s">
        <v>75</v>
      </c>
      <c r="E41" s="74">
        <v>1796</v>
      </c>
      <c r="F41" s="39"/>
    </row>
    <row r="42" spans="1:6" ht="22.5">
      <c r="A42" s="16">
        <v>37</v>
      </c>
      <c r="B42" s="21" t="s">
        <v>7</v>
      </c>
      <c r="C42" s="17" t="s">
        <v>76</v>
      </c>
      <c r="D42" s="18" t="s">
        <v>77</v>
      </c>
      <c r="E42" s="75">
        <v>1700</v>
      </c>
      <c r="F42" s="40"/>
    </row>
    <row r="43" spans="1:6" ht="12.75">
      <c r="A43" s="16">
        <v>38</v>
      </c>
      <c r="B43" s="21" t="s">
        <v>7</v>
      </c>
      <c r="C43" s="17" t="s">
        <v>206</v>
      </c>
      <c r="D43" s="18" t="s">
        <v>78</v>
      </c>
      <c r="E43" s="74">
        <v>1890</v>
      </c>
      <c r="F43" s="39"/>
    </row>
    <row r="44" spans="1:6" ht="12.75">
      <c r="A44" s="16">
        <v>39</v>
      </c>
      <c r="B44" s="21" t="s">
        <v>7</v>
      </c>
      <c r="C44" s="20" t="s">
        <v>79</v>
      </c>
      <c r="D44" s="18" t="s">
        <v>80</v>
      </c>
      <c r="E44" s="75">
        <v>2000</v>
      </c>
      <c r="F44" s="39"/>
    </row>
    <row r="45" spans="1:6" ht="12.75">
      <c r="A45" s="16">
        <v>40</v>
      </c>
      <c r="B45" s="3" t="s">
        <v>7</v>
      </c>
      <c r="C45" s="20" t="s">
        <v>81</v>
      </c>
      <c r="D45" s="18" t="s">
        <v>82</v>
      </c>
      <c r="E45" s="75">
        <v>1952</v>
      </c>
      <c r="F45" s="40"/>
    </row>
    <row r="46" spans="1:6" ht="12.75">
      <c r="A46" s="16">
        <v>41</v>
      </c>
      <c r="B46" s="3" t="s">
        <v>7</v>
      </c>
      <c r="C46" s="20" t="s">
        <v>84</v>
      </c>
      <c r="D46" s="20" t="s">
        <v>83</v>
      </c>
      <c r="E46" s="75">
        <v>700</v>
      </c>
      <c r="F46" s="39"/>
    </row>
    <row r="47" spans="1:6" ht="12.75">
      <c r="A47" s="16">
        <v>42</v>
      </c>
      <c r="B47" s="3" t="s">
        <v>7</v>
      </c>
      <c r="C47" s="20" t="s">
        <v>84</v>
      </c>
      <c r="D47" s="18" t="s">
        <v>85</v>
      </c>
      <c r="E47" s="75">
        <v>448</v>
      </c>
      <c r="F47" s="39"/>
    </row>
    <row r="48" spans="1:6" ht="12.75">
      <c r="A48" s="16">
        <v>43</v>
      </c>
      <c r="B48" s="3" t="s">
        <v>7</v>
      </c>
      <c r="C48" s="20" t="s">
        <v>86</v>
      </c>
      <c r="D48" s="18" t="s">
        <v>87</v>
      </c>
      <c r="E48" s="75">
        <v>680.4</v>
      </c>
      <c r="F48" s="40"/>
    </row>
    <row r="49" spans="1:6" ht="12.75" customHeight="1">
      <c r="A49" s="16">
        <v>44</v>
      </c>
      <c r="B49" s="3" t="s">
        <v>7</v>
      </c>
      <c r="C49" s="17" t="s">
        <v>88</v>
      </c>
      <c r="D49" s="68" t="s">
        <v>89</v>
      </c>
      <c r="E49" s="75">
        <v>700</v>
      </c>
      <c r="F49" s="39"/>
    </row>
    <row r="50" spans="1:6" ht="12.75">
      <c r="A50" s="16">
        <v>45</v>
      </c>
      <c r="B50" s="21" t="s">
        <v>7</v>
      </c>
      <c r="C50" s="20" t="s">
        <v>90</v>
      </c>
      <c r="D50" s="18" t="s">
        <v>91</v>
      </c>
      <c r="E50" s="75">
        <v>1999.9</v>
      </c>
      <c r="F50" s="40"/>
    </row>
    <row r="51" spans="1:6" ht="12.75">
      <c r="A51" s="16">
        <v>46</v>
      </c>
      <c r="B51" s="21" t="s">
        <v>7</v>
      </c>
      <c r="C51" s="17" t="s">
        <v>88</v>
      </c>
      <c r="D51" s="19" t="s">
        <v>92</v>
      </c>
      <c r="E51" s="74">
        <v>2662</v>
      </c>
      <c r="F51" s="39"/>
    </row>
    <row r="52" spans="1:6" ht="12.75">
      <c r="A52" s="23">
        <v>47</v>
      </c>
      <c r="B52" s="21" t="s">
        <v>7</v>
      </c>
      <c r="C52" s="17" t="s">
        <v>93</v>
      </c>
      <c r="D52" s="18" t="s">
        <v>94</v>
      </c>
      <c r="E52" s="74">
        <v>2000</v>
      </c>
      <c r="F52" s="40"/>
    </row>
    <row r="53" spans="1:6" ht="12.75">
      <c r="A53" s="23">
        <v>48</v>
      </c>
      <c r="B53" s="21" t="s">
        <v>7</v>
      </c>
      <c r="C53" s="20" t="s">
        <v>93</v>
      </c>
      <c r="D53" s="18" t="s">
        <v>95</v>
      </c>
      <c r="E53" s="75">
        <v>2000</v>
      </c>
      <c r="F53" s="39"/>
    </row>
    <row r="54" spans="1:6" ht="12.75">
      <c r="A54" s="16">
        <v>49</v>
      </c>
      <c r="B54" s="21" t="s">
        <v>7</v>
      </c>
      <c r="C54" s="17" t="s">
        <v>96</v>
      </c>
      <c r="D54" s="18" t="s">
        <v>97</v>
      </c>
      <c r="E54" s="75">
        <v>2000</v>
      </c>
      <c r="F54" s="40"/>
    </row>
    <row r="55" spans="1:6" ht="22.5">
      <c r="A55" s="16">
        <v>50</v>
      </c>
      <c r="B55" s="21" t="s">
        <v>7</v>
      </c>
      <c r="C55" s="17" t="s">
        <v>98</v>
      </c>
      <c r="D55" s="19" t="s">
        <v>99</v>
      </c>
      <c r="E55" s="74">
        <v>840</v>
      </c>
      <c r="F55" s="39"/>
    </row>
    <row r="56" spans="1:6" ht="12.75">
      <c r="A56" s="23">
        <v>51</v>
      </c>
      <c r="B56" s="21" t="s">
        <v>7</v>
      </c>
      <c r="C56" s="17" t="s">
        <v>100</v>
      </c>
      <c r="D56" s="18" t="s">
        <v>101</v>
      </c>
      <c r="E56" s="74">
        <v>2000</v>
      </c>
      <c r="F56" s="40"/>
    </row>
    <row r="57" spans="1:6" ht="12.75">
      <c r="A57" s="23">
        <v>52</v>
      </c>
      <c r="B57" s="21" t="s">
        <v>7</v>
      </c>
      <c r="C57" s="17" t="s">
        <v>102</v>
      </c>
      <c r="D57" s="18" t="s">
        <v>103</v>
      </c>
      <c r="E57" s="75">
        <v>700</v>
      </c>
      <c r="F57" s="39"/>
    </row>
    <row r="58" spans="1:6" ht="22.5">
      <c r="A58" s="16">
        <v>53</v>
      </c>
      <c r="B58" s="21" t="s">
        <v>7</v>
      </c>
      <c r="C58" s="17" t="s">
        <v>104</v>
      </c>
      <c r="D58" s="18" t="s">
        <v>207</v>
      </c>
      <c r="E58" s="75">
        <v>1420</v>
      </c>
      <c r="F58" s="39"/>
    </row>
    <row r="59" spans="1:6" ht="12.75">
      <c r="A59" s="16">
        <v>54</v>
      </c>
      <c r="B59" s="21" t="s">
        <v>7</v>
      </c>
      <c r="C59" s="17" t="s">
        <v>105</v>
      </c>
      <c r="D59" s="18" t="s">
        <v>106</v>
      </c>
      <c r="E59" s="76">
        <v>1100</v>
      </c>
      <c r="F59" s="39"/>
    </row>
    <row r="60" spans="1:6" ht="12.75">
      <c r="A60" s="23">
        <v>55</v>
      </c>
      <c r="B60" s="21" t="s">
        <v>7</v>
      </c>
      <c r="C60" s="17" t="s">
        <v>107</v>
      </c>
      <c r="D60" s="18" t="s">
        <v>108</v>
      </c>
      <c r="E60" s="75">
        <v>2000</v>
      </c>
      <c r="F60" s="39"/>
    </row>
    <row r="61" spans="1:6" ht="12.75">
      <c r="A61" s="23">
        <v>56</v>
      </c>
      <c r="B61" s="21" t="s">
        <v>7</v>
      </c>
      <c r="C61" s="17" t="s">
        <v>109</v>
      </c>
      <c r="D61" s="18" t="s">
        <v>110</v>
      </c>
      <c r="E61" s="75">
        <v>2000</v>
      </c>
      <c r="F61" s="40"/>
    </row>
    <row r="62" spans="1:6" ht="13.5" thickBot="1">
      <c r="A62" s="16">
        <v>57</v>
      </c>
      <c r="B62" s="21" t="s">
        <v>7</v>
      </c>
      <c r="C62" s="17" t="s">
        <v>109</v>
      </c>
      <c r="D62" s="18" t="s">
        <v>111</v>
      </c>
      <c r="E62" s="75">
        <v>2000</v>
      </c>
      <c r="F62" s="39"/>
    </row>
    <row r="63" spans="1:6" ht="13.5" thickBot="1">
      <c r="A63" s="83" t="s">
        <v>6</v>
      </c>
      <c r="B63" s="84"/>
      <c r="C63" s="84"/>
      <c r="D63" s="85"/>
      <c r="E63" s="69">
        <f>SUM(E6:E62)</f>
        <v>95276.04999999999</v>
      </c>
      <c r="F63" s="45"/>
    </row>
    <row r="66" spans="1:6" ht="15">
      <c r="A66" s="7" t="s">
        <v>5</v>
      </c>
      <c r="B66" s="22" t="s">
        <v>9</v>
      </c>
      <c r="C66" s="22"/>
      <c r="D66" s="24"/>
      <c r="E66" s="25"/>
      <c r="F66" s="46"/>
    </row>
    <row r="67" spans="1:6" ht="13.5" thickBot="1">
      <c r="A67" s="25"/>
      <c r="B67" s="25"/>
      <c r="C67" s="25"/>
      <c r="D67" s="24"/>
      <c r="E67" s="25"/>
      <c r="F67" s="46"/>
    </row>
    <row r="68" spans="1:6" ht="23.25" thickBot="1">
      <c r="A68" s="26" t="s">
        <v>0</v>
      </c>
      <c r="B68" s="27" t="s">
        <v>1</v>
      </c>
      <c r="C68" s="28" t="s">
        <v>2</v>
      </c>
      <c r="D68" s="29" t="s">
        <v>3</v>
      </c>
      <c r="E68" s="30" t="s">
        <v>4</v>
      </c>
      <c r="F68" s="37" t="s">
        <v>8</v>
      </c>
    </row>
    <row r="69" spans="1:6" ht="12.75">
      <c r="A69" s="56">
        <v>1</v>
      </c>
      <c r="B69" s="31" t="s">
        <v>10</v>
      </c>
      <c r="C69" s="32" t="s">
        <v>12</v>
      </c>
      <c r="D69" s="33" t="s">
        <v>13</v>
      </c>
      <c r="E69" s="71">
        <v>960</v>
      </c>
      <c r="F69" s="51"/>
    </row>
    <row r="70" spans="1:6" ht="12.75">
      <c r="A70" s="34">
        <v>2</v>
      </c>
      <c r="B70" s="21" t="s">
        <v>10</v>
      </c>
      <c r="C70" s="17" t="s">
        <v>14</v>
      </c>
      <c r="D70" s="18" t="s">
        <v>15</v>
      </c>
      <c r="E70" s="72">
        <v>840</v>
      </c>
      <c r="F70" s="47"/>
    </row>
    <row r="71" spans="1:6" ht="12.75">
      <c r="A71" s="34">
        <v>3</v>
      </c>
      <c r="B71" s="21" t="s">
        <v>10</v>
      </c>
      <c r="C71" s="17" t="s">
        <v>112</v>
      </c>
      <c r="D71" s="18" t="s">
        <v>213</v>
      </c>
      <c r="E71" s="72">
        <v>2000</v>
      </c>
      <c r="F71" s="44"/>
    </row>
    <row r="72" spans="1:6" ht="12.75">
      <c r="A72" s="34">
        <v>4</v>
      </c>
      <c r="B72" s="21" t="s">
        <v>10</v>
      </c>
      <c r="C72" s="17" t="s">
        <v>113</v>
      </c>
      <c r="D72" s="18" t="s">
        <v>114</v>
      </c>
      <c r="E72" s="72">
        <v>1000</v>
      </c>
      <c r="F72" s="47"/>
    </row>
    <row r="73" spans="1:6" ht="22.5">
      <c r="A73" s="34">
        <v>5</v>
      </c>
      <c r="B73" s="21" t="s">
        <v>10</v>
      </c>
      <c r="C73" s="17" t="s">
        <v>115</v>
      </c>
      <c r="D73" s="18" t="s">
        <v>116</v>
      </c>
      <c r="E73" s="72">
        <v>1020</v>
      </c>
      <c r="F73" s="44"/>
    </row>
    <row r="74" spans="1:6" ht="12.75">
      <c r="A74" s="34">
        <v>6</v>
      </c>
      <c r="B74" s="21" t="s">
        <v>10</v>
      </c>
      <c r="C74" s="17" t="s">
        <v>117</v>
      </c>
      <c r="D74" s="18" t="s">
        <v>118</v>
      </c>
      <c r="E74" s="72">
        <v>2000</v>
      </c>
      <c r="F74" s="47"/>
    </row>
    <row r="75" spans="1:6" ht="12.75">
      <c r="A75" s="34">
        <v>7</v>
      </c>
      <c r="B75" s="21" t="s">
        <v>10</v>
      </c>
      <c r="C75" s="17" t="s">
        <v>119</v>
      </c>
      <c r="D75" s="18" t="s">
        <v>120</v>
      </c>
      <c r="E75" s="72">
        <v>595</v>
      </c>
      <c r="F75" s="44"/>
    </row>
    <row r="76" spans="1:6" ht="12.75">
      <c r="A76" s="34">
        <v>8</v>
      </c>
      <c r="B76" s="21" t="s">
        <v>10</v>
      </c>
      <c r="C76" s="17" t="s">
        <v>214</v>
      </c>
      <c r="D76" s="18" t="s">
        <v>121</v>
      </c>
      <c r="E76" s="72">
        <v>700</v>
      </c>
      <c r="F76" s="41"/>
    </row>
    <row r="77" spans="1:6" ht="12.75">
      <c r="A77" s="34">
        <v>9</v>
      </c>
      <c r="B77" s="21" t="s">
        <v>10</v>
      </c>
      <c r="C77" s="17" t="s">
        <v>122</v>
      </c>
      <c r="D77" s="18" t="s">
        <v>123</v>
      </c>
      <c r="E77" s="72">
        <v>1225</v>
      </c>
      <c r="F77" s="42"/>
    </row>
    <row r="78" spans="1:6" ht="12.75">
      <c r="A78" s="34">
        <v>10</v>
      </c>
      <c r="B78" s="21" t="s">
        <v>10</v>
      </c>
      <c r="C78" s="17" t="s">
        <v>124</v>
      </c>
      <c r="D78" s="18" t="s">
        <v>215</v>
      </c>
      <c r="E78" s="72">
        <v>1000</v>
      </c>
      <c r="F78" s="43"/>
    </row>
    <row r="79" spans="1:6" ht="12.75">
      <c r="A79" s="34">
        <v>11</v>
      </c>
      <c r="B79" s="35" t="s">
        <v>10</v>
      </c>
      <c r="C79" s="17" t="s">
        <v>125</v>
      </c>
      <c r="D79" s="18" t="s">
        <v>126</v>
      </c>
      <c r="E79" s="72">
        <v>470</v>
      </c>
      <c r="F79" s="44"/>
    </row>
    <row r="80" spans="1:6" ht="12.75">
      <c r="A80" s="34">
        <v>12</v>
      </c>
      <c r="B80" s="21" t="s">
        <v>10</v>
      </c>
      <c r="C80" s="17" t="s">
        <v>127</v>
      </c>
      <c r="D80" s="18" t="s">
        <v>128</v>
      </c>
      <c r="E80" s="72">
        <v>650</v>
      </c>
      <c r="F80" s="47"/>
    </row>
    <row r="81" spans="1:6" ht="22.5">
      <c r="A81" s="34">
        <v>13</v>
      </c>
      <c r="B81" s="21" t="s">
        <v>10</v>
      </c>
      <c r="C81" s="17" t="s">
        <v>129</v>
      </c>
      <c r="D81" s="18" t="s">
        <v>130</v>
      </c>
      <c r="E81" s="72">
        <v>2000</v>
      </c>
      <c r="F81" s="44"/>
    </row>
    <row r="82" spans="1:6" ht="12.75">
      <c r="A82" s="34">
        <v>14</v>
      </c>
      <c r="B82" s="21" t="s">
        <v>10</v>
      </c>
      <c r="C82" s="17" t="s">
        <v>131</v>
      </c>
      <c r="D82" s="18" t="s">
        <v>132</v>
      </c>
      <c r="E82" s="72">
        <v>1550</v>
      </c>
      <c r="F82" s="47"/>
    </row>
    <row r="83" spans="1:6" ht="22.5">
      <c r="A83" s="34">
        <v>15</v>
      </c>
      <c r="B83" s="21" t="s">
        <v>10</v>
      </c>
      <c r="C83" s="17" t="s">
        <v>133</v>
      </c>
      <c r="D83" s="18" t="s">
        <v>134</v>
      </c>
      <c r="E83" s="72">
        <v>1225</v>
      </c>
      <c r="F83" s="44"/>
    </row>
    <row r="84" spans="1:6" ht="22.5">
      <c r="A84" s="34">
        <v>16</v>
      </c>
      <c r="B84" s="21" t="s">
        <v>10</v>
      </c>
      <c r="C84" s="17" t="s">
        <v>124</v>
      </c>
      <c r="D84" s="18" t="s">
        <v>135</v>
      </c>
      <c r="E84" s="72">
        <v>1700</v>
      </c>
      <c r="F84" s="47"/>
    </row>
    <row r="85" spans="1:6" ht="22.5">
      <c r="A85" s="34">
        <v>17</v>
      </c>
      <c r="B85" s="21" t="s">
        <v>10</v>
      </c>
      <c r="C85" s="17" t="s">
        <v>136</v>
      </c>
      <c r="D85" s="18" t="s">
        <v>137</v>
      </c>
      <c r="E85" s="72">
        <v>1400</v>
      </c>
      <c r="F85" s="44"/>
    </row>
    <row r="86" spans="1:6" ht="12.75">
      <c r="A86" s="34">
        <v>18</v>
      </c>
      <c r="B86" s="21" t="s">
        <v>10</v>
      </c>
      <c r="C86" s="17" t="s">
        <v>138</v>
      </c>
      <c r="D86" s="18" t="s">
        <v>139</v>
      </c>
      <c r="E86" s="72">
        <v>1611</v>
      </c>
      <c r="F86" s="47"/>
    </row>
    <row r="87" spans="1:6" ht="12.75">
      <c r="A87" s="34">
        <v>19</v>
      </c>
      <c r="B87" s="21" t="s">
        <v>10</v>
      </c>
      <c r="C87" s="17" t="s">
        <v>140</v>
      </c>
      <c r="D87" s="19" t="s">
        <v>141</v>
      </c>
      <c r="E87" s="72">
        <v>1200</v>
      </c>
      <c r="F87" s="44"/>
    </row>
    <row r="88" spans="1:6" ht="12.75">
      <c r="A88" s="34">
        <v>20</v>
      </c>
      <c r="B88" s="21" t="s">
        <v>10</v>
      </c>
      <c r="C88" s="17" t="s">
        <v>142</v>
      </c>
      <c r="D88" s="19" t="s">
        <v>143</v>
      </c>
      <c r="E88" s="72">
        <v>840</v>
      </c>
      <c r="F88" s="47"/>
    </row>
    <row r="89" spans="1:6" ht="22.5">
      <c r="A89" s="34">
        <v>21</v>
      </c>
      <c r="B89" s="35" t="s">
        <v>10</v>
      </c>
      <c r="C89" s="19" t="s">
        <v>144</v>
      </c>
      <c r="D89" s="19" t="s">
        <v>145</v>
      </c>
      <c r="E89" s="72">
        <v>990</v>
      </c>
      <c r="F89" s="44"/>
    </row>
    <row r="90" spans="1:6" ht="12.75">
      <c r="A90" s="34">
        <v>22</v>
      </c>
      <c r="B90" s="21" t="s">
        <v>10</v>
      </c>
      <c r="C90" s="17" t="s">
        <v>146</v>
      </c>
      <c r="D90" s="18" t="s">
        <v>147</v>
      </c>
      <c r="E90" s="72">
        <v>1000</v>
      </c>
      <c r="F90" s="47"/>
    </row>
    <row r="91" spans="1:6" ht="22.5">
      <c r="A91" s="34">
        <v>23</v>
      </c>
      <c r="B91" s="21" t="s">
        <v>10</v>
      </c>
      <c r="C91" s="17" t="s">
        <v>148</v>
      </c>
      <c r="D91" s="18" t="s">
        <v>149</v>
      </c>
      <c r="E91" s="72">
        <v>1500</v>
      </c>
      <c r="F91" s="41"/>
    </row>
    <row r="92" spans="1:6" ht="12.75">
      <c r="A92" s="34">
        <v>24</v>
      </c>
      <c r="B92" s="21" t="s">
        <v>10</v>
      </c>
      <c r="C92" s="18" t="s">
        <v>150</v>
      </c>
      <c r="D92" s="18" t="s">
        <v>151</v>
      </c>
      <c r="E92" s="72">
        <v>1250</v>
      </c>
      <c r="F92" s="44"/>
    </row>
    <row r="93" spans="1:6" ht="12.75">
      <c r="A93" s="34">
        <v>25</v>
      </c>
      <c r="B93" s="21" t="s">
        <v>10</v>
      </c>
      <c r="C93" s="20" t="s">
        <v>152</v>
      </c>
      <c r="D93" s="18" t="s">
        <v>216</v>
      </c>
      <c r="E93" s="72">
        <v>1400</v>
      </c>
      <c r="F93" s="47"/>
    </row>
    <row r="94" spans="1:6" ht="12.75">
      <c r="A94" s="34">
        <v>26</v>
      </c>
      <c r="B94" s="21" t="s">
        <v>10</v>
      </c>
      <c r="C94" s="17" t="s">
        <v>153</v>
      </c>
      <c r="D94" s="18" t="s">
        <v>154</v>
      </c>
      <c r="E94" s="72">
        <v>2000</v>
      </c>
      <c r="F94" s="44"/>
    </row>
    <row r="95" spans="1:6" ht="22.5">
      <c r="A95" s="34">
        <v>27</v>
      </c>
      <c r="B95" s="21" t="s">
        <v>10</v>
      </c>
      <c r="C95" s="17" t="s">
        <v>155</v>
      </c>
      <c r="D95" s="18" t="s">
        <v>156</v>
      </c>
      <c r="E95" s="72">
        <v>1946</v>
      </c>
      <c r="F95" s="47"/>
    </row>
    <row r="96" spans="1:6" ht="12.75">
      <c r="A96" s="34">
        <v>28</v>
      </c>
      <c r="B96" s="21" t="s">
        <v>10</v>
      </c>
      <c r="C96" s="20" t="s">
        <v>157</v>
      </c>
      <c r="D96" s="18" t="s">
        <v>158</v>
      </c>
      <c r="E96" s="72">
        <v>1260</v>
      </c>
      <c r="F96" s="44"/>
    </row>
    <row r="97" spans="1:6" ht="12.75">
      <c r="A97" s="34">
        <v>29</v>
      </c>
      <c r="B97" s="21" t="s">
        <v>10</v>
      </c>
      <c r="C97" s="20" t="s">
        <v>159</v>
      </c>
      <c r="D97" s="18" t="s">
        <v>160</v>
      </c>
      <c r="E97" s="72">
        <v>450</v>
      </c>
      <c r="F97" s="47"/>
    </row>
    <row r="98" spans="1:6" ht="22.5">
      <c r="A98" s="34">
        <v>30</v>
      </c>
      <c r="B98" s="21" t="s">
        <v>10</v>
      </c>
      <c r="C98" s="19" t="s">
        <v>189</v>
      </c>
      <c r="D98" s="18" t="s">
        <v>161</v>
      </c>
      <c r="E98" s="72">
        <v>1400</v>
      </c>
      <c r="F98" s="47"/>
    </row>
    <row r="99" spans="1:6" ht="12.75">
      <c r="A99" s="34">
        <v>31</v>
      </c>
      <c r="B99" s="35" t="s">
        <v>10</v>
      </c>
      <c r="C99" s="20" t="s">
        <v>162</v>
      </c>
      <c r="D99" s="18" t="s">
        <v>70</v>
      </c>
      <c r="E99" s="72">
        <v>1200</v>
      </c>
      <c r="F99" s="44"/>
    </row>
    <row r="100" spans="1:6" ht="12.75">
      <c r="A100" s="34">
        <v>32</v>
      </c>
      <c r="B100" s="21" t="s">
        <v>10</v>
      </c>
      <c r="C100" s="20" t="s">
        <v>100</v>
      </c>
      <c r="D100" s="18" t="s">
        <v>163</v>
      </c>
      <c r="E100" s="72">
        <v>820</v>
      </c>
      <c r="F100" s="47"/>
    </row>
    <row r="101" spans="1:6" ht="22.5">
      <c r="A101" s="34">
        <v>33</v>
      </c>
      <c r="B101" s="21" t="s">
        <v>10</v>
      </c>
      <c r="C101" s="19" t="s">
        <v>164</v>
      </c>
      <c r="D101" s="18" t="s">
        <v>165</v>
      </c>
      <c r="E101" s="72">
        <v>1200</v>
      </c>
      <c r="F101" s="44"/>
    </row>
    <row r="102" spans="1:6" ht="12.75">
      <c r="A102" s="34">
        <v>34</v>
      </c>
      <c r="B102" s="21" t="s">
        <v>10</v>
      </c>
      <c r="C102" s="19" t="s">
        <v>217</v>
      </c>
      <c r="D102" s="18" t="s">
        <v>166</v>
      </c>
      <c r="E102" s="72">
        <v>1212</v>
      </c>
      <c r="F102" s="47"/>
    </row>
    <row r="103" spans="1:6" ht="12.75">
      <c r="A103" s="34">
        <v>35</v>
      </c>
      <c r="B103" s="21" t="s">
        <v>10</v>
      </c>
      <c r="C103" s="20" t="s">
        <v>167</v>
      </c>
      <c r="D103" s="18" t="s">
        <v>168</v>
      </c>
      <c r="E103" s="72">
        <v>2000</v>
      </c>
      <c r="F103" s="44"/>
    </row>
    <row r="104" spans="1:6" ht="12.75">
      <c r="A104" s="34">
        <v>36</v>
      </c>
      <c r="B104" s="21" t="s">
        <v>10</v>
      </c>
      <c r="C104" s="20" t="s">
        <v>169</v>
      </c>
      <c r="D104" s="18" t="s">
        <v>170</v>
      </c>
      <c r="E104" s="72">
        <v>375</v>
      </c>
      <c r="F104" s="47"/>
    </row>
    <row r="105" spans="1:6" ht="12.75">
      <c r="A105" s="34">
        <v>37</v>
      </c>
      <c r="B105" s="21" t="s">
        <v>10</v>
      </c>
      <c r="C105" s="20" t="s">
        <v>60</v>
      </c>
      <c r="D105" s="18" t="s">
        <v>171</v>
      </c>
      <c r="E105" s="72">
        <v>700</v>
      </c>
      <c r="F105" s="44"/>
    </row>
    <row r="106" spans="1:6" ht="12.75">
      <c r="A106" s="34">
        <v>38</v>
      </c>
      <c r="B106" s="21" t="s">
        <v>10</v>
      </c>
      <c r="C106" s="20" t="s">
        <v>172</v>
      </c>
      <c r="D106" s="18" t="s">
        <v>173</v>
      </c>
      <c r="E106" s="72">
        <v>750</v>
      </c>
      <c r="F106" s="47"/>
    </row>
    <row r="107" spans="1:6" ht="12.75">
      <c r="A107" s="34">
        <v>39</v>
      </c>
      <c r="B107" s="21" t="s">
        <v>10</v>
      </c>
      <c r="C107" s="20" t="s">
        <v>174</v>
      </c>
      <c r="D107" s="18" t="s">
        <v>175</v>
      </c>
      <c r="E107" s="72">
        <v>1790</v>
      </c>
      <c r="F107" s="47"/>
    </row>
    <row r="108" spans="1:6" ht="12.75">
      <c r="A108" s="34">
        <v>40</v>
      </c>
      <c r="B108" s="21" t="s">
        <v>10</v>
      </c>
      <c r="C108" s="20" t="s">
        <v>140</v>
      </c>
      <c r="D108" s="18" t="s">
        <v>176</v>
      </c>
      <c r="E108" s="72">
        <v>1800</v>
      </c>
      <c r="F108" s="44"/>
    </row>
    <row r="109" spans="1:6" ht="12.75">
      <c r="A109" s="34">
        <v>41</v>
      </c>
      <c r="B109" s="35" t="s">
        <v>10</v>
      </c>
      <c r="C109" s="20" t="s">
        <v>177</v>
      </c>
      <c r="D109" s="18" t="s">
        <v>178</v>
      </c>
      <c r="E109" s="72">
        <v>1022</v>
      </c>
      <c r="F109" s="47"/>
    </row>
    <row r="110" spans="1:6" ht="22.5">
      <c r="A110" s="34">
        <v>42</v>
      </c>
      <c r="B110" s="21" t="s">
        <v>10</v>
      </c>
      <c r="C110" s="17" t="s">
        <v>179</v>
      </c>
      <c r="D110" s="18" t="s">
        <v>180</v>
      </c>
      <c r="E110" s="72">
        <v>2000</v>
      </c>
      <c r="F110" s="47"/>
    </row>
    <row r="111" spans="1:6" ht="33.75">
      <c r="A111" s="34">
        <v>43</v>
      </c>
      <c r="B111" s="21" t="s">
        <v>10</v>
      </c>
      <c r="C111" s="17" t="s">
        <v>181</v>
      </c>
      <c r="D111" s="18" t="s">
        <v>182</v>
      </c>
      <c r="E111" s="72">
        <v>2000</v>
      </c>
      <c r="F111" s="44"/>
    </row>
    <row r="112" spans="1:6" ht="12.75">
      <c r="A112" s="34">
        <v>44</v>
      </c>
      <c r="B112" s="21" t="s">
        <v>10</v>
      </c>
      <c r="C112" s="17" t="s">
        <v>183</v>
      </c>
      <c r="D112" s="18" t="s">
        <v>184</v>
      </c>
      <c r="E112" s="72">
        <v>2580</v>
      </c>
      <c r="F112" s="47"/>
    </row>
    <row r="113" spans="1:6" ht="12.75">
      <c r="A113" s="34">
        <v>45</v>
      </c>
      <c r="B113" s="21" t="s">
        <v>10</v>
      </c>
      <c r="C113" s="20" t="s">
        <v>185</v>
      </c>
      <c r="D113" s="18" t="s">
        <v>186</v>
      </c>
      <c r="E113" s="72">
        <v>1306.5</v>
      </c>
      <c r="F113" s="44"/>
    </row>
    <row r="114" spans="1:6" ht="12.75">
      <c r="A114" s="34">
        <v>46</v>
      </c>
      <c r="B114" s="21" t="s">
        <v>10</v>
      </c>
      <c r="C114" s="17" t="s">
        <v>14</v>
      </c>
      <c r="D114" s="19" t="s">
        <v>187</v>
      </c>
      <c r="E114" s="72">
        <v>1190</v>
      </c>
      <c r="F114" s="47"/>
    </row>
    <row r="115" spans="1:6" ht="12.75">
      <c r="A115" s="34">
        <v>47</v>
      </c>
      <c r="B115" s="21" t="s">
        <v>10</v>
      </c>
      <c r="C115" s="20" t="s">
        <v>218</v>
      </c>
      <c r="D115" s="18" t="s">
        <v>188</v>
      </c>
      <c r="E115" s="72">
        <v>1820</v>
      </c>
      <c r="F115" s="44"/>
    </row>
    <row r="116" spans="1:6" ht="22.5">
      <c r="A116" s="34">
        <v>48</v>
      </c>
      <c r="B116" s="21" t="s">
        <v>10</v>
      </c>
      <c r="C116" s="18" t="s">
        <v>189</v>
      </c>
      <c r="D116" s="18" t="s">
        <v>190</v>
      </c>
      <c r="E116" s="72">
        <v>350</v>
      </c>
      <c r="F116" s="47"/>
    </row>
    <row r="117" spans="1:6" ht="12.75">
      <c r="A117" s="34">
        <v>49</v>
      </c>
      <c r="B117" s="21" t="s">
        <v>10</v>
      </c>
      <c r="C117" s="20" t="s">
        <v>191</v>
      </c>
      <c r="D117" s="18" t="s">
        <v>192</v>
      </c>
      <c r="E117" s="72">
        <v>1000</v>
      </c>
      <c r="F117" s="44"/>
    </row>
    <row r="118" spans="1:6" ht="12.75">
      <c r="A118" s="34">
        <v>50</v>
      </c>
      <c r="B118" s="21" t="s">
        <v>10</v>
      </c>
      <c r="C118" s="17" t="s">
        <v>193</v>
      </c>
      <c r="D118" s="18" t="s">
        <v>194</v>
      </c>
      <c r="E118" s="72">
        <v>2000.7</v>
      </c>
      <c r="F118" s="47"/>
    </row>
    <row r="119" spans="1:6" ht="22.5">
      <c r="A119" s="34">
        <v>51</v>
      </c>
      <c r="B119" s="21" t="s">
        <v>10</v>
      </c>
      <c r="C119" s="17" t="s">
        <v>195</v>
      </c>
      <c r="D119" s="18" t="s">
        <v>196</v>
      </c>
      <c r="E119" s="72">
        <v>2000</v>
      </c>
      <c r="F119" s="47"/>
    </row>
    <row r="120" spans="1:6" ht="12.75">
      <c r="A120" s="34">
        <v>52</v>
      </c>
      <c r="B120" s="21" t="s">
        <v>10</v>
      </c>
      <c r="C120" s="20" t="s">
        <v>197</v>
      </c>
      <c r="D120" s="18" t="s">
        <v>198</v>
      </c>
      <c r="E120" s="72">
        <v>2000</v>
      </c>
      <c r="F120" s="44"/>
    </row>
    <row r="121" spans="1:6" ht="22.5">
      <c r="A121" s="34">
        <v>53</v>
      </c>
      <c r="B121" s="21" t="s">
        <v>10</v>
      </c>
      <c r="C121" s="17" t="s">
        <v>199</v>
      </c>
      <c r="D121" s="18" t="s">
        <v>200</v>
      </c>
      <c r="E121" s="72">
        <v>2000</v>
      </c>
      <c r="F121" s="52"/>
    </row>
    <row r="122" spans="1:6" ht="13.5" thickBot="1">
      <c r="A122" s="80" t="s">
        <v>6</v>
      </c>
      <c r="B122" s="81"/>
      <c r="C122" s="81"/>
      <c r="D122" s="82"/>
      <c r="E122" s="70">
        <f>SUM(E69:E121)</f>
        <v>70298.2</v>
      </c>
      <c r="F122" s="48"/>
    </row>
    <row r="125" ht="12.75">
      <c r="F125" s="49"/>
    </row>
    <row r="126" ht="12.75">
      <c r="A126" s="22"/>
    </row>
    <row r="127" ht="12.75">
      <c r="A127" s="22"/>
    </row>
    <row r="128" spans="1:6" ht="15">
      <c r="A128" s="78"/>
      <c r="B128" s="79"/>
      <c r="C128" s="57"/>
      <c r="D128" s="58"/>
      <c r="E128" s="59"/>
      <c r="F128" s="60"/>
    </row>
    <row r="129" spans="1:6" ht="12.75">
      <c r="A129" s="77"/>
      <c r="B129" s="77"/>
      <c r="C129" s="61"/>
      <c r="D129" s="62"/>
      <c r="E129" s="63"/>
      <c r="F129" s="49"/>
    </row>
    <row r="130" spans="1:6" ht="12.75">
      <c r="A130" s="77"/>
      <c r="B130" s="77"/>
      <c r="C130" s="64"/>
      <c r="D130" s="65"/>
      <c r="E130" s="63"/>
      <c r="F130" s="49"/>
    </row>
    <row r="131" spans="1:6" ht="12.75">
      <c r="A131" s="77"/>
      <c r="B131" s="77"/>
      <c r="C131" s="66"/>
      <c r="D131" s="65"/>
      <c r="E131" s="63"/>
      <c r="F131" s="49"/>
    </row>
    <row r="132" spans="1:6" ht="12.75">
      <c r="A132" s="77"/>
      <c r="B132" s="77"/>
      <c r="C132" s="66"/>
      <c r="D132" s="65"/>
      <c r="E132" s="67"/>
      <c r="F132" s="49"/>
    </row>
  </sheetData>
  <sheetProtection/>
  <mergeCells count="7">
    <mergeCell ref="A132:B132"/>
    <mergeCell ref="A128:B128"/>
    <mergeCell ref="A122:D122"/>
    <mergeCell ref="A63:D63"/>
    <mergeCell ref="A129:B129"/>
    <mergeCell ref="A130:B130"/>
    <mergeCell ref="A131:B131"/>
  </mergeCells>
  <printOptions/>
  <pageMargins left="0.7480314960629921" right="0.7480314960629921" top="0.6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Grečmalova</dc:creator>
  <cp:keywords/>
  <dc:description/>
  <cp:lastModifiedBy>_</cp:lastModifiedBy>
  <cp:lastPrinted>2014-04-10T12:04:21Z</cp:lastPrinted>
  <dcterms:created xsi:type="dcterms:W3CDTF">2011-03-29T08:02:46Z</dcterms:created>
  <dcterms:modified xsi:type="dcterms:W3CDTF">2014-04-10T12:04:33Z</dcterms:modified>
  <cp:category/>
  <cp:version/>
  <cp:contentType/>
  <cp:contentStatus/>
</cp:coreProperties>
</file>