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<sst xmlns="http://schemas.openxmlformats.org/spreadsheetml/2006/main" count="424" uniqueCount="264">
  <si>
    <t>Číslo projektu</t>
  </si>
  <si>
    <t>Oblasť</t>
  </si>
  <si>
    <t>Žiadateľ</t>
  </si>
  <si>
    <t>Názov projektu</t>
  </si>
  <si>
    <t>Požadovaná suma v €</t>
  </si>
  <si>
    <t>Oblasť:</t>
  </si>
  <si>
    <t>Spolu</t>
  </si>
  <si>
    <t>K</t>
  </si>
  <si>
    <t>Športový klub CENTAURA</t>
  </si>
  <si>
    <t>Koncert starej hudby - Musica Testuda Slovaca</t>
  </si>
  <si>
    <t>Mestské divadlo Žilina</t>
  </si>
  <si>
    <t>Krajská knižnica v Žiline</t>
  </si>
  <si>
    <t>Považské múzeum v Žiline</t>
  </si>
  <si>
    <t>KACHUNA</t>
  </si>
  <si>
    <t>Kopec a Jama (Hlava a Päta)</t>
  </si>
  <si>
    <t>Poznámka</t>
  </si>
  <si>
    <t>Šport</t>
  </si>
  <si>
    <t>Š</t>
  </si>
  <si>
    <t>Tenisový klub Žilina</t>
  </si>
  <si>
    <t>Kraso klub Žilina</t>
  </si>
  <si>
    <t>Škola korčuľovania na ľade</t>
  </si>
  <si>
    <t>Žilinský vysokohorský klub Žilina</t>
  </si>
  <si>
    <t>Prímestské tábory</t>
  </si>
  <si>
    <t>Športcentrum Žilina</t>
  </si>
  <si>
    <t>Olympijský klub Žilina</t>
  </si>
  <si>
    <t>KPŠ Nereus Žilina</t>
  </si>
  <si>
    <t>Skočíme si po zdravie</t>
  </si>
  <si>
    <t>Atletický klub Žilina</t>
  </si>
  <si>
    <t>Futbalový klub Zástranie</t>
  </si>
  <si>
    <t>Športová olympiáda</t>
  </si>
  <si>
    <t>ŠK Makroteam Žilina</t>
  </si>
  <si>
    <t>HOGO, s.r.o., Žilina</t>
  </si>
  <si>
    <t>Žilinský športový klub , Žilina</t>
  </si>
  <si>
    <t>Európsky pohár v cyklistike zdravotne postihnutých - Vrátna</t>
  </si>
  <si>
    <t>Gymnasticko-trampolínový klub Žilina</t>
  </si>
  <si>
    <t>Klub karate Žilina</t>
  </si>
  <si>
    <t>Cyklistický spolok Žilina</t>
  </si>
  <si>
    <t>Spojená škola Kráľovnej pokoja - ZŠ sv. Cyrila a Metoda</t>
  </si>
  <si>
    <t>SPEEDMINTONOM ku zdravšej mládeži - zorganizovanie celomestskej súťaže</t>
  </si>
  <si>
    <t>Nadácia POLIS</t>
  </si>
  <si>
    <t>Cirkev bratská</t>
  </si>
  <si>
    <t>Základná organizácia Jednoty dôchodcov na Slovensku v Žiline</t>
  </si>
  <si>
    <t>Elektrotechnická fakulta ŽU v Žiline</t>
  </si>
  <si>
    <t>Tanečné divadlo Alternatív</t>
  </si>
  <si>
    <t>Kláštor kapucínov Žilina</t>
  </si>
  <si>
    <t>ALL SERVICE, s.r.o.</t>
  </si>
  <si>
    <t>Nadácia Krajina harmónie</t>
  </si>
  <si>
    <t>Nadácia LÚČ v Žiline</t>
  </si>
  <si>
    <t>OZ Detská komunita</t>
  </si>
  <si>
    <t>Kultúra</t>
  </si>
  <si>
    <t>1 vyhotovenie</t>
  </si>
  <si>
    <t>Žiadatel</t>
  </si>
  <si>
    <t>Dôvod</t>
  </si>
  <si>
    <t>2 vyhotovenia</t>
  </si>
  <si>
    <t>Projekty, ktoré nesplnili podmienky týkajúce sa žiadostí o grantové dotácie</t>
  </si>
  <si>
    <t>Grantový systém Mesta Žilina - rok 2013</t>
  </si>
  <si>
    <t>Ing. Stanislav Krajči</t>
  </si>
  <si>
    <t>ŽILINA, MESTO AKURÁT - KORTINA natočenie videoklipu</t>
  </si>
  <si>
    <t>Učíme sa kultúrne správať a vyjadrovať na Žilinskej detskej univerzite</t>
  </si>
  <si>
    <t>Výpomoc pri realizácií poslania SZZP org. č. 3 Žilina</t>
  </si>
  <si>
    <t>OV - SZZP ZO č. 3 v Žiline</t>
  </si>
  <si>
    <t>Labyrint - letné tvorivé dielne</t>
  </si>
  <si>
    <t>Slovenská krajina (žilinský denník 1929 - 1933)</t>
  </si>
  <si>
    <t>OZ Zbor Žilincov</t>
  </si>
  <si>
    <t>Mgr. art. Zuzana Burianová</t>
  </si>
  <si>
    <t>VERSUS</t>
  </si>
  <si>
    <t>Očakávania</t>
  </si>
  <si>
    <t>Mládežnícky letný tábor - Mission im/possible</t>
  </si>
  <si>
    <t>Znaky doby - vydanie hudobného CD</t>
  </si>
  <si>
    <t>Ing. Igor Cvacho - Imagine design studio, Žilina</t>
  </si>
  <si>
    <t>Peter Pikna ml.</t>
  </si>
  <si>
    <t>OZ Mulica</t>
  </si>
  <si>
    <t>Vieš čo vidíš? Fotografický projekt Illah van oijen (NL/SK)</t>
  </si>
  <si>
    <t>Medzinárodné kultúrno-duchovné inšpirácie</t>
  </si>
  <si>
    <t>nehodnotiť</t>
  </si>
  <si>
    <t>Zuzana Kuglerová</t>
  </si>
  <si>
    <t>Vydanie knižnej publikácie Zuzana Kuglerová - ZAKÁZANÁ</t>
  </si>
  <si>
    <t>KioSK 2013 / Festival nového slovenského divadla a tanca</t>
  </si>
  <si>
    <t>Truc sphérique, občianske združenie</t>
  </si>
  <si>
    <t>OBČIANSKE ZDRUŽENIE POLONUS</t>
  </si>
  <si>
    <t>Pierogovanie v Žiline počas Európskych dní kultúry v Žiline</t>
  </si>
  <si>
    <t>Základná škola Námestie mladosti 1</t>
  </si>
  <si>
    <t>Pred oponou - za oponou II.</t>
  </si>
  <si>
    <t>Mgr. Jana Filipová</t>
  </si>
  <si>
    <t>Spoluorganizovanie a komplexná príprava na kultúrnom podujatí v Žiline</t>
  </si>
  <si>
    <t>Združenie rómskych detí a mládeže</t>
  </si>
  <si>
    <t>Svet Rómov - 8. ročník kultúrno-spoločenského podujatia pri príležitosti medzinárodného dňa Rómov</t>
  </si>
  <si>
    <t>Krynoloce - medzinárodný hudobný festival</t>
  </si>
  <si>
    <t>Reklamný servis, s.r.o.</t>
  </si>
  <si>
    <t>DNI NÁDEJE 2013</t>
  </si>
  <si>
    <t>Bitka o Atlantik III</t>
  </si>
  <si>
    <t>Ponorkový klub Žilina</t>
  </si>
  <si>
    <t>Sprístupnenie Neologickej synagógy v Žiline</t>
  </si>
  <si>
    <t>Týždeň kresťanskej kultúry 2013 v Žiline</t>
  </si>
  <si>
    <t>Inštitút Communio, n.o.</t>
  </si>
  <si>
    <t xml:space="preserve">Združenie Brodnianov </t>
  </si>
  <si>
    <t>"Spravme radosť našim deťom"</t>
  </si>
  <si>
    <t>Miešaný zbor Žilina, OZ</t>
  </si>
  <si>
    <t>Žilinský miešaný zbor a PaCoRa trio - vydanie CD</t>
  </si>
  <si>
    <t>ESCAPE club - unikni z nudy k svojim talentom</t>
  </si>
  <si>
    <t>Občianske združenie Stopy</t>
  </si>
  <si>
    <t>Bitka o Ardeny</t>
  </si>
  <si>
    <t>Tankový klub Žilina a Ponorkový klub Žilina</t>
  </si>
  <si>
    <t>Slávnostný koncert pri príležitosti 10. výročia vzniku Fakultného miešaného speváckeho zboru OMNIA</t>
  </si>
  <si>
    <t>Fakultný miešaný spevácky zbor OMNIA                                                            Fakulta humanitných vied ŽU, Katedra Hudby</t>
  </si>
  <si>
    <t>Verejné čítanie biblie</t>
  </si>
  <si>
    <t>POD JEDNOU STRECHOU</t>
  </si>
  <si>
    <t>Dom Matice slovenskej</t>
  </si>
  <si>
    <t>Zdenka Bačová-Photoart studio</t>
  </si>
  <si>
    <t>Výstava umeleckých fotografií žilinského fotografa Vlado Bača, QEP v Slovenskom inštitúte</t>
  </si>
  <si>
    <t>Celoslovenská súťaž Módny návrhár 2013</t>
  </si>
  <si>
    <t>DIZAJN n.o.</t>
  </si>
  <si>
    <t>Asociácia nepočujúcich Slovenska</t>
  </si>
  <si>
    <t>Medzinárodný deň nepočujúcich v Žiline</t>
  </si>
  <si>
    <t>Bábkové divadlo Žilina</t>
  </si>
  <si>
    <t>ŠK Juventa Žilina</t>
  </si>
  <si>
    <t>Od malička v pohybe</t>
  </si>
  <si>
    <t>ŠK ŽU Žilina</t>
  </si>
  <si>
    <t>Medzinárodný volejbalový turnaj starších žiačok</t>
  </si>
  <si>
    <t>Etapové cyklistické preteky Cena Slovenska</t>
  </si>
  <si>
    <t>Grand Prix v karate</t>
  </si>
  <si>
    <t>Žilinská mestská basketbalová liga Žilina</t>
  </si>
  <si>
    <t>Streetbal proti rakovine 2013</t>
  </si>
  <si>
    <t>Plavecký seniorský klub Žilina</t>
  </si>
  <si>
    <t>Plavecké preteky o pohár Mesta Žilina</t>
  </si>
  <si>
    <t>TJ Sokol Žilina</t>
  </si>
  <si>
    <t xml:space="preserve">Žilinský letný a zimný viacboj všestrannosti </t>
  </si>
  <si>
    <t>Raft 2013</t>
  </si>
  <si>
    <t>Žilinský jaskyniarsky klub Žilina</t>
  </si>
  <si>
    <t>Jaskyniarstvo neznáme, príď a spoznaj</t>
  </si>
  <si>
    <t>Basketbal detí a mládeže Žilina</t>
  </si>
  <si>
    <t>22. festival v basketbale a minibasketbale</t>
  </si>
  <si>
    <t>Paraglidingový klub X-air</t>
  </si>
  <si>
    <t>Žilinská 900ka</t>
  </si>
  <si>
    <t>Školský športový klub Žilina-Budatín</t>
  </si>
  <si>
    <t>Basketbalový turnaj dievčat O Pohár mesta Žilina</t>
  </si>
  <si>
    <t>SOŠ pre žiakov s telesným postihnutím Žilina</t>
  </si>
  <si>
    <t>Prestavba terasy na posilovňu</t>
  </si>
  <si>
    <t>Žilinská liga plážového futbalu 2013</t>
  </si>
  <si>
    <t>Žilinský klub vodákov Žilina</t>
  </si>
  <si>
    <t>Podpora a rozvoj masového športu v areáli vodného slalomu a zjazdu pod Dubňom</t>
  </si>
  <si>
    <t>Apache Entertainment Trenčín</t>
  </si>
  <si>
    <t>Student Golf Cup 2013</t>
  </si>
  <si>
    <t>DHZ Mojšová Lúčka</t>
  </si>
  <si>
    <t>Hasičská súťaž memoriálu M.Kuchara a MDD Mojšová Lúčka</t>
  </si>
  <si>
    <t>Medzinárodná súťaž Vianočný pohár v tlaku na lavičke a mŕtvom ťahu</t>
  </si>
  <si>
    <t>ZŠ s MŠ Brodno</t>
  </si>
  <si>
    <t>Šport je dobrá voľba</t>
  </si>
  <si>
    <t>Preles Žilina</t>
  </si>
  <si>
    <t>Mestská športová liga-outdoorová časť</t>
  </si>
  <si>
    <t>Športový klub Centaura Žilina</t>
  </si>
  <si>
    <t>Turistická vyhliadka Považský Chlmec</t>
  </si>
  <si>
    <t xml:space="preserve">TJ Mladosť Žilina </t>
  </si>
  <si>
    <t>Spracovanie projektových podkladov na výstavbu tréningovej haly pre zlepšenie pohybových schopností obyvateľov Žiliny</t>
  </si>
  <si>
    <t>TJ Jednota Považský Chlmec</t>
  </si>
  <si>
    <t>Činnosť futbalového klubu TJ Považský Chlmec</t>
  </si>
  <si>
    <t>Odvodnenie tenisových kurtov</t>
  </si>
  <si>
    <t>Klub slovenských výsadkárov SR, Žilina</t>
  </si>
  <si>
    <t>14. ročník Memoriál Jozefa Gabčíka-cross</t>
  </si>
  <si>
    <t>Žilinská mestská basketbalová liga 2013</t>
  </si>
  <si>
    <t>TJ Mladosť Žilina</t>
  </si>
  <si>
    <t>Šachová akadémia Žilina</t>
  </si>
  <si>
    <t>Športové podujatia pre žilinské deti a mládež v roku 2013</t>
  </si>
  <si>
    <t>OZ Detská komunita Žilina-Bánová</t>
  </si>
  <si>
    <t>Komunitná záhrada</t>
  </si>
  <si>
    <t>ZŠ s MŠ pre žiakov a deti s autizmom Žilina -Bánová</t>
  </si>
  <si>
    <t>Krúžok stolného tenisu</t>
  </si>
  <si>
    <t>Asociácia nepočujúcich Slovenska,Žilina</t>
  </si>
  <si>
    <t>Medzinárodné stretnutie nepočujúcich športovcov v Žiline</t>
  </si>
  <si>
    <t>HK Salora Žilina</t>
  </si>
  <si>
    <t>4. ročník Žilinské veže alebo "Beh do neba"</t>
  </si>
  <si>
    <t>Žilinská univerzita v Žiline</t>
  </si>
  <si>
    <t>Beh do strečianských schodov</t>
  </si>
  <si>
    <t>Univerzitné športové dni - podpora masových súťaží</t>
  </si>
  <si>
    <t>Dobrovoľný hasičský zbor Žilina-Trnové</t>
  </si>
  <si>
    <t>Hasičský dorast športuje</t>
  </si>
  <si>
    <t>Naše Vranie, Žilina - Vranie</t>
  </si>
  <si>
    <t>TJ Považský Chlmec</t>
  </si>
  <si>
    <t xml:space="preserve">Podpora športu v oblasti zimných športov a činnosti lyžiarskeho oddielu </t>
  </si>
  <si>
    <t>TJ Tatran Bytčica</t>
  </si>
  <si>
    <t>Rekonštrukcia športových kabín a hygienických zariadení</t>
  </si>
  <si>
    <t>Veľká cena Žiliny -MAMUT CUP 2013 v hokejbale dorasteniek</t>
  </si>
  <si>
    <t>Nadácia Lúč Žilina</t>
  </si>
  <si>
    <t>Dni nádeje 2013</t>
  </si>
  <si>
    <t>Gymnastika pre deti, mládež  a dospelých</t>
  </si>
  <si>
    <t>Klub športového jachtingu Žilina</t>
  </si>
  <si>
    <t>Jachting Žilina Cup 2013</t>
  </si>
  <si>
    <t>ZŠ Jarná Žilina</t>
  </si>
  <si>
    <t>Hurá, na sídlisku to cez víkend žije!</t>
  </si>
  <si>
    <t>God Mat Žilina</t>
  </si>
  <si>
    <t>Vybudovanie relaxačnej miestnosti s prebaľovacím pultom pre matky s deťmi na Vodnom diele Žilina</t>
  </si>
  <si>
    <t>Vybudovanie verejných toaliet na Vodnom diele Žilina pre handikepovaných občanov</t>
  </si>
  <si>
    <t>Lúč Žilina</t>
  </si>
  <si>
    <t>Športujeme všetci spolu</t>
  </si>
  <si>
    <t>Cirkev bratská Žilina</t>
  </si>
  <si>
    <t>Športuje celá rodina!</t>
  </si>
  <si>
    <t>Mozolani Trainings Žilina</t>
  </si>
  <si>
    <t>Medzinárodné majstrovstvá v kulturistike mužov Mozolani Classic 3, Majstrovstvá Slovenska fitness detí</t>
  </si>
  <si>
    <t>Bike Slovakia Žilina</t>
  </si>
  <si>
    <t>Festina 24 hodín MTB</t>
  </si>
  <si>
    <t>ŠK Cyklopozitív Žilina</t>
  </si>
  <si>
    <t>Fatranský MTB maratón 2013</t>
  </si>
  <si>
    <t>31. ročník Bežecká liga Žiliny</t>
  </si>
  <si>
    <t>Nákup zhradného traktora a krovinorez</t>
  </si>
  <si>
    <t>ALL SERVICE Žilina</t>
  </si>
  <si>
    <t>Popularizácia športových aktivít v uliciach mesta, podpora rozvoja masového športu a mládežníckeho športu</t>
  </si>
  <si>
    <t>Klub Volejbalu Ivana Kollárika Žilina</t>
  </si>
  <si>
    <t>Fairy on the beach, turnaj dievčat v plážovom volejbale</t>
  </si>
  <si>
    <t>Memoriál Ivana Kollárika v plážovom volejbale</t>
  </si>
  <si>
    <t>KUVIK CUP - generačný turnaj v plážovom volejbale</t>
  </si>
  <si>
    <t>15. ročník Žilinského triatlonu a triatlonových nádejí</t>
  </si>
  <si>
    <t>14. ročník festivalu Vysoké Hory 2013</t>
  </si>
  <si>
    <t>Bábková Žilina 2013 - tretí ročník festivalu slovenských profesionálnych bábkových divadiel</t>
  </si>
  <si>
    <t>Považská galéria umenia</t>
  </si>
  <si>
    <t>Organizácia a otvorenie výstavy Andrej Barčík / Gustáv Šábik - Macvejda; vydanie sprievodného katalógu k výstave</t>
  </si>
  <si>
    <t>Žilinčania pred objektívom</t>
  </si>
  <si>
    <t>Krajské kultúrne stredisko v Žiline</t>
  </si>
  <si>
    <t>Ústav celoživotného vzdelávania, ŽU v Žiline</t>
  </si>
  <si>
    <t>Delím sa o poznanie - zborník vybraných záverečných prác študentov Univerzity tretieho veku</t>
  </si>
  <si>
    <t>Žilinská červená čiapočka</t>
  </si>
  <si>
    <t>Centrum pre rodinu v Žiline</t>
  </si>
  <si>
    <t>DEŇ RODINY 2013</t>
  </si>
  <si>
    <t>"Desať"</t>
  </si>
  <si>
    <t>Rozvíjame tvorivosť Žilinčanov a atraktivitu mesta</t>
  </si>
  <si>
    <t>Centrum voľného času, Horný Val 24</t>
  </si>
  <si>
    <t>ŽU v Žiline, EDIS - vydavateľstvo ŽU</t>
  </si>
  <si>
    <t>Brodno (kniha štvrtá) - stará i nová história</t>
  </si>
  <si>
    <t>SOM ŽILINČAN</t>
  </si>
  <si>
    <t>BENEFIČNÝ KONCERT PRE AUTISTOV</t>
  </si>
  <si>
    <t>IV. ročník Medzinárodný festival zborového umenia ŽILINA VOCE MAGNA 2013</t>
  </si>
  <si>
    <t>Medzinárodný seminár s Morales Consort - odrazový mostík fóra liturgickej hudby v Žiline</t>
  </si>
  <si>
    <t>Občianske združenie Schóla Sedembolestnej</t>
  </si>
  <si>
    <t>Top kreativ spol. s r.o.</t>
  </si>
  <si>
    <t>Medzinárodný festival motorkárských filmov - IV. ročník</t>
  </si>
  <si>
    <t>Knižnica - súčasť každodenného života Žilinčanov</t>
  </si>
  <si>
    <t>Ing. arch. Ľudovít Kupkovič</t>
  </si>
  <si>
    <t>Žilinčania po (808) rokoch - fotografické portréty občanov Žiliny pre originálne autorské CD ( a tretiu knižnú publikáciu k osemstoročnici mesta).</t>
  </si>
  <si>
    <t>Fest Anča - medzinárodný festival animovaných filmov</t>
  </si>
  <si>
    <t>ANČA, o. z.</t>
  </si>
  <si>
    <t>Cirkevný zbor Evanjelickej cirkvi a. v. na Slovensku Žilina</t>
  </si>
  <si>
    <t>Kultúrny rok nášho zboru</t>
  </si>
  <si>
    <t>Memoriál Petra Komačku - VI. ročník</t>
  </si>
  <si>
    <t>Hudobné centrum</t>
  </si>
  <si>
    <t>23. stredoeurópsky festival koncertného umenia</t>
  </si>
  <si>
    <t>ŽILINSKÝ VELIKÁNI III</t>
  </si>
  <si>
    <t>PAMOS - SK, s.r.o.</t>
  </si>
  <si>
    <t>Básnická zbierka - Tak šiel život</t>
  </si>
  <si>
    <t>Naštudovanie autorskej inscenácie PÍPLMETER</t>
  </si>
  <si>
    <t>EXPAND - WORKSHOP</t>
  </si>
  <si>
    <t>Slovenský zväz zdravotne postihnutých ZO č. 1 Žilina</t>
  </si>
  <si>
    <t>Pomoc zdravotne postihnutým a zvýšenie ich kultúrneho života</t>
  </si>
  <si>
    <t>FOIBOS BOOKS SK, s.r.o</t>
  </si>
  <si>
    <t>Slavné vily Slovenska - výstava</t>
  </si>
  <si>
    <t>Žilinský literárny festival 2013 v Nadácii POLIS</t>
  </si>
  <si>
    <t>NOC LITERATÚRY 2013</t>
  </si>
  <si>
    <t>Art-fórum pre literatúru, n. o.</t>
  </si>
  <si>
    <t>PechaKucha Night Žilina 2013</t>
  </si>
  <si>
    <t>Katedra hudby, Fakulta Humanitných vied, ŽU</t>
  </si>
  <si>
    <t>ŽILINSKÝ LITERÁRNY FESTIVAL 2013</t>
  </si>
  <si>
    <t>Ľudová pieseň - klenotnica národa II</t>
  </si>
  <si>
    <t>Shakespeare v Žiline</t>
  </si>
  <si>
    <t>Duchovná správa kostola sv. Barbory</t>
  </si>
  <si>
    <t>Reštaurovanie barokových nástenných malieb z roku 1730 v Loretánskej kaplnke vo františkánskom kostole sv. Barbory na Hurbanovej ulici v Žiline</t>
  </si>
  <si>
    <t>Žilina pred 80 rokmi - reštaurovanie a vystavenie unikátnej makety mesta Žilina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</si>
</sst>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10" xfId="0" applyNumberFormat="1" applyFont="1" applyFill="1" applyBorder="1" applyAlignment="1" applyProtection="1">
      <alignment horizontal="left" vertical="center" indent="2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3" fontId="3" fillId="0" borderId="20" xfId="0" applyNumberFormat="1" applyFont="1" applyFill="1" applyBorder="1" applyAlignment="1" applyProtection="1">
      <alignment horizontal="center" vertical="top"/>
      <protection/>
    </xf>
    <xf numFmtId="3" fontId="3" fillId="0" borderId="1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4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center" vertical="top"/>
      <protection/>
    </xf>
    <xf numFmtId="3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3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33" borderId="18" xfId="0" applyNumberFormat="1" applyFont="1" applyFill="1" applyBorder="1" applyAlignment="1" applyProtection="1">
      <alignment horizontal="center" vertical="center"/>
      <protection/>
    </xf>
    <xf numFmtId="3" fontId="4" fillId="33" borderId="18" xfId="0" applyNumberFormat="1" applyFont="1" applyFill="1" applyBorder="1" applyAlignment="1" applyProtection="1">
      <alignment horizontal="center" vertical="top"/>
      <protection/>
    </xf>
    <xf numFmtId="3" fontId="4" fillId="33" borderId="18" xfId="0" applyNumberFormat="1" applyFont="1" applyFill="1" applyBorder="1" applyAlignment="1" applyProtection="1">
      <alignment horizontal="center" vertical="center"/>
      <protection/>
    </xf>
    <xf numFmtId="3" fontId="4" fillId="33" borderId="18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vertical="center"/>
      <protection/>
    </xf>
    <xf numFmtId="0" fontId="4" fillId="0" borderId="37" xfId="0" applyNumberFormat="1" applyFont="1" applyFill="1" applyBorder="1" applyAlignment="1" applyProtection="1">
      <alignment vertical="center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3" fillId="0" borderId="36" xfId="0" applyNumberFormat="1" applyFont="1" applyFill="1" applyBorder="1" applyAlignment="1" applyProtection="1">
      <alignment horizontal="left" vertical="top" wrapText="1"/>
      <protection/>
    </xf>
    <xf numFmtId="0" fontId="0" fillId="0" borderId="39" xfId="0" applyNumberFormat="1" applyFont="1" applyFill="1" applyBorder="1" applyAlignment="1" applyProtection="1">
      <alignment horizontal="left" vertical="top"/>
      <protection/>
    </xf>
    <xf numFmtId="0" fontId="0" fillId="0" borderId="37" xfId="0" applyNumberFormat="1" applyFont="1" applyFill="1" applyBorder="1" applyAlignment="1" applyProtection="1">
      <alignment horizontal="left" vertical="top"/>
      <protection/>
    </xf>
    <xf numFmtId="0" fontId="3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NumberFormat="1" applyFont="1" applyFill="1" applyBorder="1" applyAlignment="1" applyProtection="1">
      <alignment horizontal="left" vertical="top"/>
      <protection/>
    </xf>
    <xf numFmtId="0" fontId="0" fillId="0" borderId="40" xfId="0" applyNumberFormat="1" applyFont="1" applyFill="1" applyBorder="1" applyAlignment="1" applyProtection="1">
      <alignment horizontal="left" vertical="top"/>
      <protection/>
    </xf>
    <xf numFmtId="0" fontId="4" fillId="0" borderId="41" xfId="0" applyNumberFormat="1" applyFont="1" applyFill="1" applyBorder="1" applyAlignment="1" applyProtection="1">
      <alignment vertical="center"/>
      <protection/>
    </xf>
    <xf numFmtId="0" fontId="4" fillId="0" borderId="42" xfId="0" applyNumberFormat="1" applyFont="1" applyFill="1" applyBorder="1" applyAlignment="1" applyProtection="1">
      <alignment vertical="center"/>
      <protection/>
    </xf>
    <xf numFmtId="0" fontId="4" fillId="0" borderId="43" xfId="0" applyNumberFormat="1" applyFont="1" applyFill="1" applyBorder="1" applyAlignment="1" applyProtection="1">
      <alignment vertical="center"/>
      <protection/>
    </xf>
    <xf numFmtId="0" fontId="4" fillId="0" borderId="44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="110" zoomScaleNormal="110" zoomScalePageLayoutView="0" workbookViewId="0" topLeftCell="A145">
      <selection activeCell="C71" sqref="C71"/>
    </sheetView>
  </sheetViews>
  <sheetFormatPr defaultColWidth="9.140625" defaultRowHeight="12.75"/>
  <cols>
    <col min="1" max="1" width="10.140625" style="0" customWidth="1"/>
    <col min="2" max="2" width="8.00390625" style="0" customWidth="1"/>
    <col min="3" max="3" width="48.00390625" style="0" customWidth="1"/>
    <col min="4" max="4" width="45.7109375" style="5" customWidth="1"/>
    <col min="5" max="5" width="15.421875" style="0" customWidth="1"/>
    <col min="6" max="6" width="17.00390625" style="64" customWidth="1"/>
  </cols>
  <sheetData>
    <row r="1" ht="15">
      <c r="A1" s="7" t="s">
        <v>55</v>
      </c>
    </row>
    <row r="3" spans="1:3" ht="15">
      <c r="A3" s="1" t="s">
        <v>5</v>
      </c>
      <c r="B3" s="33" t="s">
        <v>49</v>
      </c>
      <c r="C3" s="33"/>
    </row>
    <row r="4" ht="13.5" thickBot="1"/>
    <row r="5" spans="1:6" ht="23.25" thickBot="1">
      <c r="A5" s="8" t="s">
        <v>0</v>
      </c>
      <c r="B5" s="9" t="s">
        <v>1</v>
      </c>
      <c r="C5" s="10" t="s">
        <v>2</v>
      </c>
      <c r="D5" s="11" t="s">
        <v>3</v>
      </c>
      <c r="E5" s="12" t="s">
        <v>4</v>
      </c>
      <c r="F5" s="65" t="s">
        <v>15</v>
      </c>
    </row>
    <row r="6" spans="1:6" ht="12.75">
      <c r="A6" s="13">
        <v>1</v>
      </c>
      <c r="B6" s="14" t="s">
        <v>7</v>
      </c>
      <c r="C6" s="15" t="s">
        <v>56</v>
      </c>
      <c r="D6" s="16" t="s">
        <v>57</v>
      </c>
      <c r="E6" s="17">
        <v>1900</v>
      </c>
      <c r="F6" s="66"/>
    </row>
    <row r="7" spans="1:6" ht="22.5">
      <c r="A7" s="36">
        <v>2</v>
      </c>
      <c r="B7" s="3" t="s">
        <v>7</v>
      </c>
      <c r="C7" s="6" t="s">
        <v>42</v>
      </c>
      <c r="D7" s="2" t="s">
        <v>58</v>
      </c>
      <c r="E7" s="19">
        <v>2000</v>
      </c>
      <c r="F7" s="67"/>
    </row>
    <row r="8" spans="1:6" ht="12.75">
      <c r="A8" s="18">
        <v>3</v>
      </c>
      <c r="B8" s="3" t="s">
        <v>7</v>
      </c>
      <c r="C8" s="4" t="s">
        <v>60</v>
      </c>
      <c r="D8" s="2" t="s">
        <v>59</v>
      </c>
      <c r="E8" s="38">
        <v>882.4</v>
      </c>
      <c r="F8" s="68"/>
    </row>
    <row r="9" spans="1:6" ht="12.75">
      <c r="A9" s="18">
        <v>4</v>
      </c>
      <c r="B9" s="3" t="s">
        <v>7</v>
      </c>
      <c r="C9" s="26" t="s">
        <v>43</v>
      </c>
      <c r="D9" s="2" t="s">
        <v>61</v>
      </c>
      <c r="E9" s="19">
        <v>1900</v>
      </c>
      <c r="F9" s="67"/>
    </row>
    <row r="10" spans="1:6" ht="12.75">
      <c r="A10" s="18">
        <v>5</v>
      </c>
      <c r="B10" s="3" t="s">
        <v>7</v>
      </c>
      <c r="C10" s="4" t="s">
        <v>63</v>
      </c>
      <c r="D10" s="2" t="s">
        <v>62</v>
      </c>
      <c r="E10" s="19">
        <v>800</v>
      </c>
      <c r="F10" s="68"/>
    </row>
    <row r="11" spans="1:6" ht="12.75">
      <c r="A11" s="36">
        <v>6</v>
      </c>
      <c r="B11" s="3" t="s">
        <v>7</v>
      </c>
      <c r="C11" s="6" t="s">
        <v>64</v>
      </c>
      <c r="D11" s="2" t="s">
        <v>65</v>
      </c>
      <c r="E11" s="19">
        <v>2000</v>
      </c>
      <c r="F11" s="67"/>
    </row>
    <row r="12" spans="1:6" ht="12.75">
      <c r="A12" s="18">
        <v>7</v>
      </c>
      <c r="B12" s="3" t="s">
        <v>7</v>
      </c>
      <c r="C12" s="6" t="s">
        <v>64</v>
      </c>
      <c r="D12" s="2" t="s">
        <v>66</v>
      </c>
      <c r="E12" s="19">
        <v>2000</v>
      </c>
      <c r="F12" s="68"/>
    </row>
    <row r="13" spans="1:6" ht="12.75">
      <c r="A13" s="18">
        <v>8</v>
      </c>
      <c r="B13" s="3" t="s">
        <v>7</v>
      </c>
      <c r="C13" s="4" t="s">
        <v>44</v>
      </c>
      <c r="D13" s="2" t="s">
        <v>67</v>
      </c>
      <c r="E13" s="19">
        <v>1919</v>
      </c>
      <c r="F13" s="69"/>
    </row>
    <row r="14" spans="1:6" ht="12.75">
      <c r="A14" s="36">
        <v>9</v>
      </c>
      <c r="B14" s="3" t="s">
        <v>7</v>
      </c>
      <c r="C14" s="4" t="s">
        <v>69</v>
      </c>
      <c r="D14" s="2" t="s">
        <v>68</v>
      </c>
      <c r="E14" s="19">
        <v>800</v>
      </c>
      <c r="F14" s="70"/>
    </row>
    <row r="15" spans="1:6" ht="12.75">
      <c r="A15" s="18">
        <v>10</v>
      </c>
      <c r="B15" s="3" t="s">
        <v>7</v>
      </c>
      <c r="C15" s="4" t="s">
        <v>70</v>
      </c>
      <c r="D15" s="2" t="s">
        <v>14</v>
      </c>
      <c r="E15" s="19">
        <v>2000</v>
      </c>
      <c r="F15" s="71"/>
    </row>
    <row r="16" spans="1:6" ht="12.75">
      <c r="A16" s="20">
        <v>11</v>
      </c>
      <c r="B16" s="3" t="s">
        <v>7</v>
      </c>
      <c r="C16" s="4" t="s">
        <v>71</v>
      </c>
      <c r="D16" s="2" t="s">
        <v>72</v>
      </c>
      <c r="E16" s="19">
        <v>2000</v>
      </c>
      <c r="F16" s="68"/>
    </row>
    <row r="17" spans="1:6" ht="12.75">
      <c r="A17" s="20">
        <v>12</v>
      </c>
      <c r="B17" s="3" t="s">
        <v>7</v>
      </c>
      <c r="C17" s="4" t="s">
        <v>39</v>
      </c>
      <c r="D17" s="2" t="s">
        <v>73</v>
      </c>
      <c r="E17" s="19">
        <v>2000</v>
      </c>
      <c r="F17" s="67"/>
    </row>
    <row r="18" spans="1:7" ht="12.75">
      <c r="A18" s="20">
        <v>13</v>
      </c>
      <c r="B18" s="3" t="s">
        <v>7</v>
      </c>
      <c r="C18" s="4" t="s">
        <v>75</v>
      </c>
      <c r="D18" s="2" t="s">
        <v>76</v>
      </c>
      <c r="E18" s="19">
        <v>700</v>
      </c>
      <c r="F18" s="91" t="s">
        <v>74</v>
      </c>
      <c r="G18" s="80"/>
    </row>
    <row r="19" spans="1:6" ht="12.75">
      <c r="A19" s="20">
        <v>14</v>
      </c>
      <c r="B19" s="3" t="s">
        <v>7</v>
      </c>
      <c r="C19" s="4" t="s">
        <v>78</v>
      </c>
      <c r="D19" s="2" t="s">
        <v>77</v>
      </c>
      <c r="E19" s="19">
        <v>2000</v>
      </c>
      <c r="F19" s="67"/>
    </row>
    <row r="20" spans="1:6" ht="12.75">
      <c r="A20" s="20">
        <v>15</v>
      </c>
      <c r="B20" s="3" t="s">
        <v>7</v>
      </c>
      <c r="C20" s="4" t="s">
        <v>79</v>
      </c>
      <c r="D20" s="2" t="s">
        <v>80</v>
      </c>
      <c r="E20" s="38">
        <v>1865.5</v>
      </c>
      <c r="F20" s="68"/>
    </row>
    <row r="21" spans="1:6" ht="12.75">
      <c r="A21" s="20">
        <v>16</v>
      </c>
      <c r="B21" s="3" t="s">
        <v>7</v>
      </c>
      <c r="C21" s="4" t="s">
        <v>81</v>
      </c>
      <c r="D21" s="2" t="s">
        <v>82</v>
      </c>
      <c r="E21" s="19">
        <v>1984</v>
      </c>
      <c r="F21" s="67"/>
    </row>
    <row r="22" spans="1:7" ht="22.5">
      <c r="A22" s="24">
        <v>17</v>
      </c>
      <c r="B22" s="3" t="s">
        <v>7</v>
      </c>
      <c r="C22" s="4" t="s">
        <v>83</v>
      </c>
      <c r="D22" s="2" t="s">
        <v>84</v>
      </c>
      <c r="E22" s="19">
        <v>2000</v>
      </c>
      <c r="F22" s="72"/>
      <c r="G22" s="80"/>
    </row>
    <row r="23" spans="1:6" ht="22.5">
      <c r="A23" s="24">
        <v>18</v>
      </c>
      <c r="B23" s="3" t="s">
        <v>7</v>
      </c>
      <c r="C23" s="26" t="s">
        <v>12</v>
      </c>
      <c r="D23" s="28" t="s">
        <v>263</v>
      </c>
      <c r="E23" s="19">
        <v>1400</v>
      </c>
      <c r="F23" s="67"/>
    </row>
    <row r="24" spans="1:6" ht="22.5">
      <c r="A24" s="24">
        <v>19</v>
      </c>
      <c r="B24" s="3" t="s">
        <v>7</v>
      </c>
      <c r="C24" s="26" t="s">
        <v>85</v>
      </c>
      <c r="D24" s="27" t="s">
        <v>86</v>
      </c>
      <c r="E24" s="19">
        <v>750</v>
      </c>
      <c r="F24" s="68"/>
    </row>
    <row r="25" spans="1:6" ht="12.75">
      <c r="A25" s="20">
        <v>20</v>
      </c>
      <c r="B25" s="3" t="s">
        <v>7</v>
      </c>
      <c r="C25" s="26" t="s">
        <v>88</v>
      </c>
      <c r="D25" s="28" t="s">
        <v>87</v>
      </c>
      <c r="E25" s="19">
        <v>1900</v>
      </c>
      <c r="F25" s="67"/>
    </row>
    <row r="26" spans="1:6" ht="12.75">
      <c r="A26" s="20">
        <v>21</v>
      </c>
      <c r="B26" s="3" t="s">
        <v>7</v>
      </c>
      <c r="C26" s="26" t="s">
        <v>47</v>
      </c>
      <c r="D26" s="28" t="s">
        <v>89</v>
      </c>
      <c r="E26" s="94">
        <v>2100</v>
      </c>
      <c r="F26" s="68"/>
    </row>
    <row r="27" spans="1:6" ht="12.75">
      <c r="A27" s="24">
        <v>22</v>
      </c>
      <c r="B27" s="3" t="s">
        <v>7</v>
      </c>
      <c r="C27" s="29" t="s">
        <v>91</v>
      </c>
      <c r="D27" s="27" t="s">
        <v>90</v>
      </c>
      <c r="E27" s="19">
        <v>2000</v>
      </c>
      <c r="F27" s="67"/>
    </row>
    <row r="28" spans="1:6" ht="12.75">
      <c r="A28" s="20">
        <v>23</v>
      </c>
      <c r="B28" s="3" t="s">
        <v>7</v>
      </c>
      <c r="C28" s="29" t="s">
        <v>78</v>
      </c>
      <c r="D28" s="27" t="s">
        <v>92</v>
      </c>
      <c r="E28" s="19">
        <v>2000</v>
      </c>
      <c r="F28" s="69"/>
    </row>
    <row r="29" spans="1:6" ht="12.75">
      <c r="A29" s="20">
        <v>24</v>
      </c>
      <c r="B29" s="3" t="s">
        <v>7</v>
      </c>
      <c r="C29" s="27" t="s">
        <v>94</v>
      </c>
      <c r="D29" s="27" t="s">
        <v>93</v>
      </c>
      <c r="E29" s="19">
        <v>1994</v>
      </c>
      <c r="F29" s="68"/>
    </row>
    <row r="30" spans="1:6" ht="12.75">
      <c r="A30" s="20">
        <v>25</v>
      </c>
      <c r="B30" s="3" t="s">
        <v>7</v>
      </c>
      <c r="C30" s="29" t="s">
        <v>95</v>
      </c>
      <c r="D30" s="27" t="s">
        <v>96</v>
      </c>
      <c r="E30" s="30">
        <v>1260</v>
      </c>
      <c r="F30" s="67"/>
    </row>
    <row r="31" spans="1:6" ht="12.75">
      <c r="A31" s="20">
        <v>26</v>
      </c>
      <c r="B31" s="3" t="s">
        <v>7</v>
      </c>
      <c r="C31" s="29" t="s">
        <v>97</v>
      </c>
      <c r="D31" s="27" t="s">
        <v>98</v>
      </c>
      <c r="E31" s="19">
        <v>2000</v>
      </c>
      <c r="F31" s="68"/>
    </row>
    <row r="32" spans="1:6" ht="12.75">
      <c r="A32" s="32">
        <v>27</v>
      </c>
      <c r="B32" s="31" t="s">
        <v>7</v>
      </c>
      <c r="C32" s="29" t="s">
        <v>100</v>
      </c>
      <c r="D32" s="27" t="s">
        <v>99</v>
      </c>
      <c r="E32" s="19">
        <v>2000</v>
      </c>
      <c r="F32" s="67"/>
    </row>
    <row r="33" spans="1:6" ht="12.75">
      <c r="A33" s="20">
        <v>28</v>
      </c>
      <c r="B33" s="31" t="s">
        <v>7</v>
      </c>
      <c r="C33" s="29" t="s">
        <v>102</v>
      </c>
      <c r="D33" s="27" t="s">
        <v>101</v>
      </c>
      <c r="E33" s="22">
        <v>2000</v>
      </c>
      <c r="F33" s="68"/>
    </row>
    <row r="34" spans="1:6" ht="22.5">
      <c r="A34" s="24">
        <v>29</v>
      </c>
      <c r="B34" s="31" t="s">
        <v>7</v>
      </c>
      <c r="C34" s="27" t="s">
        <v>104</v>
      </c>
      <c r="D34" s="27" t="s">
        <v>103</v>
      </c>
      <c r="E34" s="19">
        <v>1800</v>
      </c>
      <c r="F34" s="67"/>
    </row>
    <row r="35" spans="1:6" ht="12.75">
      <c r="A35" s="20">
        <v>30</v>
      </c>
      <c r="B35" s="3" t="s">
        <v>7</v>
      </c>
      <c r="C35" s="29" t="s">
        <v>40</v>
      </c>
      <c r="D35" s="27" t="s">
        <v>105</v>
      </c>
      <c r="E35" s="22">
        <v>330</v>
      </c>
      <c r="F35" s="67"/>
    </row>
    <row r="36" spans="1:6" ht="12.75">
      <c r="A36" s="20">
        <v>31</v>
      </c>
      <c r="B36" s="3" t="s">
        <v>7</v>
      </c>
      <c r="C36" s="29" t="s">
        <v>107</v>
      </c>
      <c r="D36" s="29" t="s">
        <v>106</v>
      </c>
      <c r="E36" s="93">
        <v>2662</v>
      </c>
      <c r="F36" s="68"/>
    </row>
    <row r="37" spans="1:6" ht="22.5">
      <c r="A37" s="24">
        <v>32</v>
      </c>
      <c r="B37" s="3" t="s">
        <v>7</v>
      </c>
      <c r="C37" s="26" t="s">
        <v>108</v>
      </c>
      <c r="D37" s="27" t="s">
        <v>109</v>
      </c>
      <c r="E37" s="19">
        <v>1350</v>
      </c>
      <c r="F37" s="67"/>
    </row>
    <row r="38" spans="1:6" ht="12.75">
      <c r="A38" s="20">
        <v>33</v>
      </c>
      <c r="B38" s="3" t="s">
        <v>7</v>
      </c>
      <c r="C38" s="29" t="s">
        <v>111</v>
      </c>
      <c r="D38" s="27" t="s">
        <v>110</v>
      </c>
      <c r="E38" s="22">
        <v>2000</v>
      </c>
      <c r="F38" s="68"/>
    </row>
    <row r="39" spans="1:6" ht="12.75">
      <c r="A39" s="20">
        <v>34</v>
      </c>
      <c r="B39" s="3" t="s">
        <v>7</v>
      </c>
      <c r="C39" s="29" t="s">
        <v>112</v>
      </c>
      <c r="D39" s="27" t="s">
        <v>113</v>
      </c>
      <c r="E39" s="22">
        <v>2000</v>
      </c>
      <c r="F39" s="67"/>
    </row>
    <row r="40" spans="1:6" ht="22.5">
      <c r="A40" s="24">
        <v>35</v>
      </c>
      <c r="B40" s="3" t="s">
        <v>7</v>
      </c>
      <c r="C40" s="26" t="s">
        <v>114</v>
      </c>
      <c r="D40" s="28" t="s">
        <v>212</v>
      </c>
      <c r="E40" s="19">
        <v>2000</v>
      </c>
      <c r="F40" s="68"/>
    </row>
    <row r="41" spans="1:6" ht="22.5">
      <c r="A41" s="24">
        <v>36</v>
      </c>
      <c r="B41" s="3" t="s">
        <v>7</v>
      </c>
      <c r="C41" s="26" t="s">
        <v>213</v>
      </c>
      <c r="D41" s="28" t="s">
        <v>214</v>
      </c>
      <c r="E41" s="19">
        <v>2000</v>
      </c>
      <c r="F41" s="67"/>
    </row>
    <row r="42" spans="1:6" ht="12.75">
      <c r="A42" s="20">
        <v>37</v>
      </c>
      <c r="B42" s="31" t="s">
        <v>7</v>
      </c>
      <c r="C42" s="29" t="s">
        <v>216</v>
      </c>
      <c r="D42" s="27" t="s">
        <v>215</v>
      </c>
      <c r="E42" s="22">
        <v>1000</v>
      </c>
      <c r="F42" s="68"/>
    </row>
    <row r="43" spans="1:6" ht="22.5">
      <c r="A43" s="24">
        <v>38</v>
      </c>
      <c r="B43" s="31" t="s">
        <v>7</v>
      </c>
      <c r="C43" s="26" t="s">
        <v>217</v>
      </c>
      <c r="D43" s="27" t="s">
        <v>218</v>
      </c>
      <c r="E43" s="19">
        <v>1045</v>
      </c>
      <c r="F43" s="67"/>
    </row>
    <row r="44" spans="1:6" ht="12.75">
      <c r="A44" s="20">
        <v>39</v>
      </c>
      <c r="B44" s="31" t="s">
        <v>7</v>
      </c>
      <c r="C44" s="29" t="s">
        <v>114</v>
      </c>
      <c r="D44" s="27" t="s">
        <v>219</v>
      </c>
      <c r="E44" s="22">
        <v>2000</v>
      </c>
      <c r="F44" s="67"/>
    </row>
    <row r="45" spans="1:6" ht="12.75">
      <c r="A45" s="20">
        <v>40</v>
      </c>
      <c r="B45" s="3" t="s">
        <v>7</v>
      </c>
      <c r="C45" s="29" t="s">
        <v>220</v>
      </c>
      <c r="D45" s="27" t="s">
        <v>221</v>
      </c>
      <c r="E45" s="22">
        <v>2000</v>
      </c>
      <c r="F45" s="68"/>
    </row>
    <row r="46" spans="1:6" ht="12.75">
      <c r="A46" s="20">
        <v>41</v>
      </c>
      <c r="B46" s="3" t="s">
        <v>7</v>
      </c>
      <c r="C46" s="29" t="s">
        <v>43</v>
      </c>
      <c r="D46" s="29" t="s">
        <v>222</v>
      </c>
      <c r="E46" s="22">
        <v>560</v>
      </c>
      <c r="F46" s="67"/>
    </row>
    <row r="47" spans="1:6" ht="12.75">
      <c r="A47" s="20">
        <v>42</v>
      </c>
      <c r="B47" s="3" t="s">
        <v>7</v>
      </c>
      <c r="C47" s="29" t="s">
        <v>224</v>
      </c>
      <c r="D47" s="27" t="s">
        <v>223</v>
      </c>
      <c r="E47" s="22">
        <v>1390</v>
      </c>
      <c r="F47" s="67"/>
    </row>
    <row r="48" spans="1:6" ht="12.75">
      <c r="A48" s="20">
        <v>43</v>
      </c>
      <c r="B48" s="3" t="s">
        <v>7</v>
      </c>
      <c r="C48" s="29" t="s">
        <v>225</v>
      </c>
      <c r="D48" s="27" t="s">
        <v>226</v>
      </c>
      <c r="E48" s="22">
        <v>900</v>
      </c>
      <c r="F48" s="68"/>
    </row>
    <row r="49" spans="1:6" ht="12.75">
      <c r="A49" s="20">
        <v>44</v>
      </c>
      <c r="B49" s="3" t="s">
        <v>7</v>
      </c>
      <c r="C49" s="29" t="s">
        <v>41</v>
      </c>
      <c r="D49" s="27" t="s">
        <v>227</v>
      </c>
      <c r="E49" s="23">
        <v>330</v>
      </c>
      <c r="F49" s="67"/>
    </row>
    <row r="50" spans="1:6" ht="12.75">
      <c r="A50" s="20">
        <v>45</v>
      </c>
      <c r="B50" s="31" t="s">
        <v>7</v>
      </c>
      <c r="C50" s="29" t="s">
        <v>48</v>
      </c>
      <c r="D50" s="27" t="s">
        <v>228</v>
      </c>
      <c r="E50" s="23">
        <v>730</v>
      </c>
      <c r="F50" s="68"/>
    </row>
    <row r="51" spans="1:6" ht="22.5">
      <c r="A51" s="24">
        <v>46</v>
      </c>
      <c r="B51" s="31" t="s">
        <v>7</v>
      </c>
      <c r="C51" s="26" t="s">
        <v>97</v>
      </c>
      <c r="D51" s="28" t="s">
        <v>229</v>
      </c>
      <c r="E51" s="19">
        <v>2000</v>
      </c>
      <c r="F51" s="67"/>
    </row>
    <row r="52" spans="1:6" ht="22.5">
      <c r="A52" s="36">
        <v>47</v>
      </c>
      <c r="B52" s="31" t="s">
        <v>7</v>
      </c>
      <c r="C52" s="26" t="s">
        <v>231</v>
      </c>
      <c r="D52" s="27" t="s">
        <v>230</v>
      </c>
      <c r="E52" s="21">
        <v>830</v>
      </c>
      <c r="F52" s="68"/>
    </row>
    <row r="53" spans="1:6" ht="12.75">
      <c r="A53" s="25">
        <v>48</v>
      </c>
      <c r="B53" s="34" t="s">
        <v>7</v>
      </c>
      <c r="C53" s="29" t="s">
        <v>232</v>
      </c>
      <c r="D53" s="27" t="s">
        <v>233</v>
      </c>
      <c r="E53" s="22">
        <v>1700</v>
      </c>
      <c r="F53" s="67"/>
    </row>
    <row r="54" spans="1:6" ht="12.75">
      <c r="A54" s="24">
        <v>49</v>
      </c>
      <c r="B54" s="35" t="s">
        <v>7</v>
      </c>
      <c r="C54" s="26" t="s">
        <v>11</v>
      </c>
      <c r="D54" s="27" t="s">
        <v>234</v>
      </c>
      <c r="E54" s="22">
        <v>1120</v>
      </c>
      <c r="F54" s="68"/>
    </row>
    <row r="55" spans="1:6" ht="33.75">
      <c r="A55" s="24">
        <v>50</v>
      </c>
      <c r="B55" s="31" t="s">
        <v>7</v>
      </c>
      <c r="C55" s="26" t="s">
        <v>235</v>
      </c>
      <c r="D55" s="28" t="s">
        <v>236</v>
      </c>
      <c r="E55" s="19">
        <v>2000</v>
      </c>
      <c r="F55" s="67"/>
    </row>
    <row r="56" spans="1:6" ht="12.75">
      <c r="A56" s="25">
        <v>51</v>
      </c>
      <c r="B56" s="34" t="s">
        <v>7</v>
      </c>
      <c r="C56" s="26" t="s">
        <v>238</v>
      </c>
      <c r="D56" s="27" t="s">
        <v>237</v>
      </c>
      <c r="E56" s="19">
        <v>2000</v>
      </c>
      <c r="F56" s="68"/>
    </row>
    <row r="57" spans="1:6" ht="12.75">
      <c r="A57" s="25">
        <v>52</v>
      </c>
      <c r="B57" s="34" t="s">
        <v>7</v>
      </c>
      <c r="C57" s="26" t="s">
        <v>8</v>
      </c>
      <c r="D57" s="27" t="s">
        <v>241</v>
      </c>
      <c r="E57" s="83">
        <v>1112.72</v>
      </c>
      <c r="F57" s="67"/>
    </row>
    <row r="58" spans="1:6" ht="12.75">
      <c r="A58" s="24">
        <v>53</v>
      </c>
      <c r="B58" s="34" t="s">
        <v>7</v>
      </c>
      <c r="C58" s="26" t="s">
        <v>239</v>
      </c>
      <c r="D58" s="27" t="s">
        <v>240</v>
      </c>
      <c r="E58" s="22">
        <v>1183</v>
      </c>
      <c r="F58" s="67"/>
    </row>
    <row r="59" spans="1:6" ht="12.75">
      <c r="A59" s="24">
        <v>54</v>
      </c>
      <c r="B59" s="34" t="s">
        <v>7</v>
      </c>
      <c r="C59" s="26" t="s">
        <v>242</v>
      </c>
      <c r="D59" s="27" t="s">
        <v>243</v>
      </c>
      <c r="E59" s="93">
        <v>5000</v>
      </c>
      <c r="F59" s="67"/>
    </row>
    <row r="60" spans="1:6" ht="12.75">
      <c r="A60" s="25">
        <v>55</v>
      </c>
      <c r="B60" s="34" t="s">
        <v>7</v>
      </c>
      <c r="C60" s="26" t="s">
        <v>45</v>
      </c>
      <c r="D60" s="27" t="s">
        <v>244</v>
      </c>
      <c r="E60" s="22">
        <v>2000</v>
      </c>
      <c r="F60" s="67"/>
    </row>
    <row r="61" spans="1:6" ht="12.75">
      <c r="A61" s="25">
        <v>56</v>
      </c>
      <c r="B61" s="34" t="s">
        <v>7</v>
      </c>
      <c r="C61" s="26" t="s">
        <v>245</v>
      </c>
      <c r="D61" s="27" t="s">
        <v>246</v>
      </c>
      <c r="E61" s="22">
        <v>1100</v>
      </c>
      <c r="F61" s="68"/>
    </row>
    <row r="62" spans="1:6" ht="12.75">
      <c r="A62" s="24">
        <v>57</v>
      </c>
      <c r="B62" s="34" t="s">
        <v>7</v>
      </c>
      <c r="C62" s="26" t="s">
        <v>10</v>
      </c>
      <c r="D62" s="27" t="s">
        <v>247</v>
      </c>
      <c r="E62" s="22">
        <v>2000</v>
      </c>
      <c r="F62" s="67"/>
    </row>
    <row r="63" spans="1:6" ht="12.75">
      <c r="A63" s="24">
        <v>58</v>
      </c>
      <c r="B63" s="34" t="s">
        <v>7</v>
      </c>
      <c r="C63" s="26" t="s">
        <v>10</v>
      </c>
      <c r="D63" s="27" t="s">
        <v>248</v>
      </c>
      <c r="E63" s="22">
        <v>2000</v>
      </c>
      <c r="F63" s="68"/>
    </row>
    <row r="64" spans="1:6" ht="12.75">
      <c r="A64" s="25">
        <v>59</v>
      </c>
      <c r="B64" s="34" t="s">
        <v>7</v>
      </c>
      <c r="C64" s="26" t="s">
        <v>249</v>
      </c>
      <c r="D64" s="27" t="s">
        <v>250</v>
      </c>
      <c r="E64" s="22">
        <v>1455</v>
      </c>
      <c r="F64" s="67"/>
    </row>
    <row r="65" spans="1:6" ht="12.75">
      <c r="A65" s="25">
        <v>60</v>
      </c>
      <c r="B65" s="34" t="s">
        <v>7</v>
      </c>
      <c r="C65" s="26" t="s">
        <v>251</v>
      </c>
      <c r="D65" s="27" t="s">
        <v>252</v>
      </c>
      <c r="E65" s="22">
        <v>1800</v>
      </c>
      <c r="F65" s="68"/>
    </row>
    <row r="66" spans="1:6" ht="12.75">
      <c r="A66" s="24">
        <v>61</v>
      </c>
      <c r="B66" s="34" t="s">
        <v>7</v>
      </c>
      <c r="C66" s="26" t="s">
        <v>39</v>
      </c>
      <c r="D66" s="27" t="s">
        <v>253</v>
      </c>
      <c r="E66" s="22">
        <v>2000</v>
      </c>
      <c r="F66" s="67"/>
    </row>
    <row r="67" spans="1:6" ht="12.75">
      <c r="A67" s="24">
        <v>62</v>
      </c>
      <c r="B67" s="34" t="s">
        <v>7</v>
      </c>
      <c r="C67" s="26" t="s">
        <v>255</v>
      </c>
      <c r="D67" s="27" t="s">
        <v>254</v>
      </c>
      <c r="E67" s="22">
        <v>1050</v>
      </c>
      <c r="F67" s="67"/>
    </row>
    <row r="68" spans="1:6" ht="12.75">
      <c r="A68" s="25">
        <v>63</v>
      </c>
      <c r="B68" s="34" t="s">
        <v>7</v>
      </c>
      <c r="C68" s="26" t="s">
        <v>13</v>
      </c>
      <c r="D68" s="27" t="s">
        <v>256</v>
      </c>
      <c r="E68" s="22">
        <v>2000</v>
      </c>
      <c r="F68" s="77"/>
    </row>
    <row r="69" spans="1:6" ht="12.75">
      <c r="A69" s="25">
        <v>64</v>
      </c>
      <c r="B69" s="34" t="s">
        <v>7</v>
      </c>
      <c r="C69" s="26" t="s">
        <v>257</v>
      </c>
      <c r="D69" s="27" t="s">
        <v>9</v>
      </c>
      <c r="E69" s="22">
        <v>1400</v>
      </c>
      <c r="F69" s="91"/>
    </row>
    <row r="70" spans="1:6" ht="12.75">
      <c r="A70" s="24">
        <v>65</v>
      </c>
      <c r="B70" s="35" t="s">
        <v>7</v>
      </c>
      <c r="C70" s="26" t="s">
        <v>255</v>
      </c>
      <c r="D70" s="27" t="s">
        <v>258</v>
      </c>
      <c r="E70" s="22">
        <v>2000</v>
      </c>
      <c r="F70" s="67"/>
    </row>
    <row r="71" spans="1:6" ht="12.75">
      <c r="A71" s="24">
        <v>66</v>
      </c>
      <c r="B71" s="34" t="s">
        <v>7</v>
      </c>
      <c r="C71" s="29" t="s">
        <v>257</v>
      </c>
      <c r="D71" s="27" t="s">
        <v>259</v>
      </c>
      <c r="E71" s="83">
        <v>1981.82</v>
      </c>
      <c r="F71" s="67"/>
    </row>
    <row r="72" spans="1:6" ht="13.5" thickBot="1">
      <c r="A72" s="25">
        <v>67</v>
      </c>
      <c r="B72" s="34" t="s">
        <v>7</v>
      </c>
      <c r="C72" s="29" t="s">
        <v>46</v>
      </c>
      <c r="D72" s="37" t="s">
        <v>260</v>
      </c>
      <c r="E72" s="84">
        <v>2000</v>
      </c>
      <c r="F72" s="68"/>
    </row>
    <row r="73" spans="1:6" ht="13.5" thickBot="1">
      <c r="A73" s="103" t="s">
        <v>6</v>
      </c>
      <c r="B73" s="104"/>
      <c r="C73" s="104"/>
      <c r="D73" s="105"/>
      <c r="E73" s="40">
        <f>SUM(E6:E72)</f>
        <v>111984.44</v>
      </c>
      <c r="F73" s="73"/>
    </row>
    <row r="76" spans="1:6" ht="15">
      <c r="A76" s="7" t="s">
        <v>5</v>
      </c>
      <c r="B76" s="33" t="s">
        <v>16</v>
      </c>
      <c r="C76" s="33"/>
      <c r="D76" s="41"/>
      <c r="E76" s="42"/>
      <c r="F76" s="74"/>
    </row>
    <row r="77" spans="1:6" ht="13.5" thickBot="1">
      <c r="A77" s="42"/>
      <c r="B77" s="42"/>
      <c r="C77" s="42"/>
      <c r="D77" s="41"/>
      <c r="E77" s="42"/>
      <c r="F77" s="74"/>
    </row>
    <row r="78" spans="1:6" ht="23.25" thickBot="1">
      <c r="A78" s="43" t="s">
        <v>0</v>
      </c>
      <c r="B78" s="44" t="s">
        <v>1</v>
      </c>
      <c r="C78" s="45" t="s">
        <v>2</v>
      </c>
      <c r="D78" s="46" t="s">
        <v>3</v>
      </c>
      <c r="E78" s="47" t="s">
        <v>4</v>
      </c>
      <c r="F78" s="65" t="s">
        <v>15</v>
      </c>
    </row>
    <row r="79" spans="1:6" ht="12.75">
      <c r="A79" s="48">
        <v>1</v>
      </c>
      <c r="B79" s="49" t="s">
        <v>17</v>
      </c>
      <c r="C79" s="50" t="s">
        <v>115</v>
      </c>
      <c r="D79" s="51" t="s">
        <v>116</v>
      </c>
      <c r="E79" s="52">
        <v>2000</v>
      </c>
      <c r="F79" s="81"/>
    </row>
    <row r="80" spans="1:6" ht="12.75">
      <c r="A80" s="32">
        <v>2</v>
      </c>
      <c r="B80" s="31" t="s">
        <v>17</v>
      </c>
      <c r="C80" s="26" t="s">
        <v>25</v>
      </c>
      <c r="D80" s="27" t="s">
        <v>210</v>
      </c>
      <c r="E80" s="30">
        <v>2000</v>
      </c>
      <c r="F80" s="75"/>
    </row>
    <row r="81" spans="1:6" ht="12.75">
      <c r="A81" s="32">
        <v>3</v>
      </c>
      <c r="B81" s="31" t="s">
        <v>17</v>
      </c>
      <c r="C81" s="26" t="s">
        <v>117</v>
      </c>
      <c r="D81" s="27" t="s">
        <v>118</v>
      </c>
      <c r="E81" s="30">
        <v>2000</v>
      </c>
      <c r="F81" s="72"/>
    </row>
    <row r="82" spans="1:6" ht="12.75">
      <c r="A82" s="32">
        <v>4</v>
      </c>
      <c r="B82" s="31" t="s">
        <v>17</v>
      </c>
      <c r="C82" s="26" t="s">
        <v>36</v>
      </c>
      <c r="D82" s="27" t="s">
        <v>119</v>
      </c>
      <c r="E82" s="30">
        <v>2000</v>
      </c>
      <c r="F82" s="75"/>
    </row>
    <row r="83" spans="1:6" ht="12.75">
      <c r="A83" s="32">
        <v>5</v>
      </c>
      <c r="B83" s="31" t="s">
        <v>17</v>
      </c>
      <c r="C83" s="26" t="s">
        <v>35</v>
      </c>
      <c r="D83" s="27" t="s">
        <v>120</v>
      </c>
      <c r="E83" s="30">
        <v>1400</v>
      </c>
      <c r="F83" s="72"/>
    </row>
    <row r="84" spans="1:6" ht="12.75">
      <c r="A84" s="32">
        <v>6</v>
      </c>
      <c r="B84" s="31" t="s">
        <v>17</v>
      </c>
      <c r="C84" s="26" t="s">
        <v>121</v>
      </c>
      <c r="D84" s="27" t="s">
        <v>122</v>
      </c>
      <c r="E84" s="30">
        <v>1120</v>
      </c>
      <c r="F84" s="75"/>
    </row>
    <row r="85" spans="1:6" ht="12.75">
      <c r="A85" s="53">
        <v>7</v>
      </c>
      <c r="B85" s="31" t="s">
        <v>17</v>
      </c>
      <c r="C85" s="26" t="s">
        <v>21</v>
      </c>
      <c r="D85" s="27" t="s">
        <v>211</v>
      </c>
      <c r="E85" s="30">
        <v>1250</v>
      </c>
      <c r="F85" s="72"/>
    </row>
    <row r="86" spans="1:6" ht="12.75">
      <c r="A86" s="32">
        <v>8</v>
      </c>
      <c r="B86" s="31" t="s">
        <v>17</v>
      </c>
      <c r="C86" s="26" t="s">
        <v>123</v>
      </c>
      <c r="D86" s="27" t="s">
        <v>124</v>
      </c>
      <c r="E86" s="92">
        <v>2835</v>
      </c>
      <c r="F86" s="69"/>
    </row>
    <row r="87" spans="1:6" ht="12.75">
      <c r="A87" s="53">
        <v>9</v>
      </c>
      <c r="B87" s="31" t="s">
        <v>17</v>
      </c>
      <c r="C87" s="26" t="s">
        <v>125</v>
      </c>
      <c r="D87" s="27" t="s">
        <v>22</v>
      </c>
      <c r="E87" s="54">
        <v>840</v>
      </c>
      <c r="F87" s="70"/>
    </row>
    <row r="88" spans="1:6" ht="12.75">
      <c r="A88" s="32">
        <v>10</v>
      </c>
      <c r="B88" s="31" t="s">
        <v>17</v>
      </c>
      <c r="C88" s="26" t="s">
        <v>115</v>
      </c>
      <c r="D88" s="27" t="s">
        <v>126</v>
      </c>
      <c r="E88" s="30">
        <v>1500</v>
      </c>
      <c r="F88" s="71"/>
    </row>
    <row r="89" spans="1:6" ht="12.75">
      <c r="A89" s="32">
        <v>11</v>
      </c>
      <c r="B89" s="55" t="s">
        <v>17</v>
      </c>
      <c r="C89" s="26" t="s">
        <v>125</v>
      </c>
      <c r="D89" s="27" t="s">
        <v>127</v>
      </c>
      <c r="E89" s="92">
        <v>2190</v>
      </c>
      <c r="F89" s="72"/>
    </row>
    <row r="90" spans="1:6" ht="12.75">
      <c r="A90" s="32">
        <v>12</v>
      </c>
      <c r="B90" s="31" t="s">
        <v>17</v>
      </c>
      <c r="C90" s="26" t="s">
        <v>128</v>
      </c>
      <c r="D90" s="27" t="s">
        <v>129</v>
      </c>
      <c r="E90" s="30">
        <v>1050</v>
      </c>
      <c r="F90" s="75"/>
    </row>
    <row r="91" spans="1:6" ht="12.75">
      <c r="A91" s="32">
        <v>13</v>
      </c>
      <c r="B91" s="31" t="s">
        <v>17</v>
      </c>
      <c r="C91" s="26" t="s">
        <v>19</v>
      </c>
      <c r="D91" s="27" t="s">
        <v>20</v>
      </c>
      <c r="E91" s="30">
        <v>2000</v>
      </c>
      <c r="F91" s="72"/>
    </row>
    <row r="92" spans="1:6" ht="12.75">
      <c r="A92" s="32">
        <v>14</v>
      </c>
      <c r="B92" s="31" t="s">
        <v>17</v>
      </c>
      <c r="C92" s="26" t="s">
        <v>130</v>
      </c>
      <c r="D92" s="27" t="s">
        <v>131</v>
      </c>
      <c r="E92" s="30">
        <v>1946</v>
      </c>
      <c r="F92" s="75"/>
    </row>
    <row r="93" spans="1:6" ht="12.75">
      <c r="A93" s="32">
        <v>15</v>
      </c>
      <c r="B93" s="31" t="s">
        <v>17</v>
      </c>
      <c r="C93" s="26" t="s">
        <v>132</v>
      </c>
      <c r="D93" s="27" t="s">
        <v>133</v>
      </c>
      <c r="E93" s="30">
        <v>1550</v>
      </c>
      <c r="F93" s="72"/>
    </row>
    <row r="94" spans="1:6" ht="12.75">
      <c r="A94" s="32">
        <v>16</v>
      </c>
      <c r="B94" s="31" t="s">
        <v>17</v>
      </c>
      <c r="C94" s="26" t="s">
        <v>134</v>
      </c>
      <c r="D94" s="27" t="s">
        <v>135</v>
      </c>
      <c r="E94" s="56">
        <v>600</v>
      </c>
      <c r="F94" s="75"/>
    </row>
    <row r="95" spans="1:6" ht="12.75">
      <c r="A95" s="32">
        <v>17</v>
      </c>
      <c r="B95" s="31" t="s">
        <v>17</v>
      </c>
      <c r="C95" s="26" t="s">
        <v>136</v>
      </c>
      <c r="D95" s="27" t="s">
        <v>137</v>
      </c>
      <c r="E95" s="30">
        <v>2000</v>
      </c>
      <c r="F95" s="72"/>
    </row>
    <row r="96" spans="1:6" ht="12.75">
      <c r="A96" s="32">
        <v>18</v>
      </c>
      <c r="B96" s="31" t="s">
        <v>17</v>
      </c>
      <c r="C96" s="26" t="s">
        <v>30</v>
      </c>
      <c r="D96" s="27" t="s">
        <v>138</v>
      </c>
      <c r="E96" s="30">
        <v>1300</v>
      </c>
      <c r="F96" s="75"/>
    </row>
    <row r="97" spans="1:6" ht="22.5">
      <c r="A97" s="53">
        <v>19</v>
      </c>
      <c r="B97" s="31" t="s">
        <v>17</v>
      </c>
      <c r="C97" s="26" t="s">
        <v>139</v>
      </c>
      <c r="D97" s="28" t="s">
        <v>140</v>
      </c>
      <c r="E97" s="54">
        <v>1764</v>
      </c>
      <c r="F97" s="72"/>
    </row>
    <row r="98" spans="1:6" ht="12.75">
      <c r="A98" s="32">
        <v>20</v>
      </c>
      <c r="B98" s="31" t="s">
        <v>17</v>
      </c>
      <c r="C98" s="26" t="s">
        <v>141</v>
      </c>
      <c r="D98" s="28" t="s">
        <v>142</v>
      </c>
      <c r="E98" s="54">
        <v>1047</v>
      </c>
      <c r="F98" s="75"/>
    </row>
    <row r="99" spans="1:6" ht="12.75">
      <c r="A99" s="32">
        <v>21</v>
      </c>
      <c r="B99" s="55" t="s">
        <v>17</v>
      </c>
      <c r="C99" s="26" t="s">
        <v>143</v>
      </c>
      <c r="D99" s="28" t="s">
        <v>144</v>
      </c>
      <c r="E99" s="54">
        <v>1000</v>
      </c>
      <c r="F99" s="72"/>
    </row>
    <row r="100" spans="1:6" ht="22.5">
      <c r="A100" s="53">
        <v>22</v>
      </c>
      <c r="B100" s="31" t="s">
        <v>17</v>
      </c>
      <c r="C100" s="26" t="s">
        <v>23</v>
      </c>
      <c r="D100" s="27" t="s">
        <v>145</v>
      </c>
      <c r="E100" s="30">
        <v>2000</v>
      </c>
      <c r="F100" s="75"/>
    </row>
    <row r="101" spans="1:6" ht="12.75">
      <c r="A101" s="32">
        <v>23</v>
      </c>
      <c r="B101" s="31" t="s">
        <v>17</v>
      </c>
      <c r="C101" s="29" t="s">
        <v>146</v>
      </c>
      <c r="D101" s="27" t="s">
        <v>147</v>
      </c>
      <c r="E101" s="30">
        <v>1130</v>
      </c>
      <c r="F101" s="69"/>
    </row>
    <row r="102" spans="1:6" ht="12.75">
      <c r="A102" s="32">
        <v>24</v>
      </c>
      <c r="B102" s="31" t="s">
        <v>17</v>
      </c>
      <c r="C102" s="27" t="s">
        <v>148</v>
      </c>
      <c r="D102" s="27" t="s">
        <v>149</v>
      </c>
      <c r="E102" s="30">
        <v>980</v>
      </c>
      <c r="F102" s="72"/>
    </row>
    <row r="103" spans="1:6" ht="12.75">
      <c r="A103" s="32">
        <v>25</v>
      </c>
      <c r="B103" s="31" t="s">
        <v>17</v>
      </c>
      <c r="C103" s="29" t="s">
        <v>150</v>
      </c>
      <c r="D103" s="27" t="s">
        <v>151</v>
      </c>
      <c r="E103" s="30">
        <v>1999.9</v>
      </c>
      <c r="F103" s="75"/>
    </row>
    <row r="104" spans="1:6" ht="22.5">
      <c r="A104" s="53">
        <v>26</v>
      </c>
      <c r="B104" s="31" t="s">
        <v>17</v>
      </c>
      <c r="C104" s="26" t="s">
        <v>152</v>
      </c>
      <c r="D104" s="27" t="s">
        <v>153</v>
      </c>
      <c r="E104" s="30">
        <v>2000</v>
      </c>
      <c r="F104" s="72"/>
    </row>
    <row r="105" spans="1:6" ht="12.75">
      <c r="A105" s="32">
        <v>27</v>
      </c>
      <c r="B105" s="31" t="s">
        <v>17</v>
      </c>
      <c r="C105" s="29" t="s">
        <v>154</v>
      </c>
      <c r="D105" s="27" t="s">
        <v>155</v>
      </c>
      <c r="E105" s="92">
        <v>2850</v>
      </c>
      <c r="F105" s="75"/>
    </row>
    <row r="106" spans="1:6" ht="12.75">
      <c r="A106" s="32">
        <v>28</v>
      </c>
      <c r="B106" s="31" t="s">
        <v>17</v>
      </c>
      <c r="C106" s="29" t="s">
        <v>18</v>
      </c>
      <c r="D106" s="27" t="s">
        <v>156</v>
      </c>
      <c r="E106" s="57">
        <v>1550</v>
      </c>
      <c r="F106" s="72"/>
    </row>
    <row r="107" spans="1:6" ht="12.75">
      <c r="A107" s="32">
        <v>29</v>
      </c>
      <c r="B107" s="31" t="s">
        <v>17</v>
      </c>
      <c r="C107" s="29" t="s">
        <v>157</v>
      </c>
      <c r="D107" s="27" t="s">
        <v>158</v>
      </c>
      <c r="E107" s="57">
        <v>1550</v>
      </c>
      <c r="F107" s="75"/>
    </row>
    <row r="108" spans="1:6" ht="12.75">
      <c r="A108" s="32">
        <v>30</v>
      </c>
      <c r="B108" s="31" t="s">
        <v>17</v>
      </c>
      <c r="C108" s="26" t="s">
        <v>121</v>
      </c>
      <c r="D108" s="27" t="s">
        <v>159</v>
      </c>
      <c r="E108" s="30">
        <v>1190</v>
      </c>
      <c r="F108" s="75"/>
    </row>
    <row r="109" spans="1:6" ht="12.75">
      <c r="A109" s="32">
        <v>31</v>
      </c>
      <c r="B109" s="55" t="s">
        <v>17</v>
      </c>
      <c r="C109" s="29"/>
      <c r="D109" s="27"/>
      <c r="E109" s="58"/>
      <c r="F109" s="72"/>
    </row>
    <row r="110" spans="1:6" ht="12.75">
      <c r="A110" s="32">
        <v>32</v>
      </c>
      <c r="B110" s="31" t="s">
        <v>17</v>
      </c>
      <c r="C110" s="29" t="s">
        <v>160</v>
      </c>
      <c r="D110" s="27" t="s">
        <v>161</v>
      </c>
      <c r="E110" s="57">
        <v>1155</v>
      </c>
      <c r="F110" s="75"/>
    </row>
    <row r="111" spans="1:6" ht="12.75">
      <c r="A111" s="32">
        <v>33</v>
      </c>
      <c r="B111" s="31" t="s">
        <v>17</v>
      </c>
      <c r="C111" s="27" t="s">
        <v>24</v>
      </c>
      <c r="D111" s="27" t="s">
        <v>162</v>
      </c>
      <c r="E111" s="57">
        <v>1550</v>
      </c>
      <c r="F111" s="72"/>
    </row>
    <row r="112" spans="1:6" ht="22.5">
      <c r="A112" s="53">
        <v>34</v>
      </c>
      <c r="B112" s="31" t="s">
        <v>17</v>
      </c>
      <c r="C112" s="28" t="s">
        <v>37</v>
      </c>
      <c r="D112" s="27" t="s">
        <v>38</v>
      </c>
      <c r="E112" s="57">
        <v>1414</v>
      </c>
      <c r="F112" s="75"/>
    </row>
    <row r="113" spans="1:6" ht="12.75">
      <c r="A113" s="32">
        <v>35</v>
      </c>
      <c r="B113" s="31" t="s">
        <v>17</v>
      </c>
      <c r="C113" s="29" t="s">
        <v>163</v>
      </c>
      <c r="D113" s="27" t="s">
        <v>164</v>
      </c>
      <c r="E113" s="57">
        <v>2000</v>
      </c>
      <c r="F113" s="72"/>
    </row>
    <row r="114" spans="1:6" ht="12.75">
      <c r="A114" s="32">
        <v>36</v>
      </c>
      <c r="B114" s="31" t="s">
        <v>17</v>
      </c>
      <c r="C114" s="29" t="s">
        <v>165</v>
      </c>
      <c r="D114" s="27" t="s">
        <v>166</v>
      </c>
      <c r="E114" s="57">
        <v>700</v>
      </c>
      <c r="F114" s="75"/>
    </row>
    <row r="115" spans="1:6" ht="12.75">
      <c r="A115" s="32">
        <v>37</v>
      </c>
      <c r="B115" s="31" t="s">
        <v>17</v>
      </c>
      <c r="C115" s="29" t="s">
        <v>167</v>
      </c>
      <c r="D115" s="27" t="s">
        <v>168</v>
      </c>
      <c r="E115" s="57">
        <v>2000</v>
      </c>
      <c r="F115" s="72"/>
    </row>
    <row r="116" spans="1:6" ht="12.75">
      <c r="A116" s="32">
        <v>38</v>
      </c>
      <c r="B116" s="31" t="s">
        <v>17</v>
      </c>
      <c r="C116" s="29" t="s">
        <v>169</v>
      </c>
      <c r="D116" s="27" t="s">
        <v>170</v>
      </c>
      <c r="E116" s="57">
        <v>1370</v>
      </c>
      <c r="F116" s="75"/>
    </row>
    <row r="117" spans="1:6" ht="12.75">
      <c r="A117" s="32">
        <v>39</v>
      </c>
      <c r="B117" s="31" t="s">
        <v>17</v>
      </c>
      <c r="C117" s="29" t="s">
        <v>171</v>
      </c>
      <c r="D117" s="27" t="s">
        <v>172</v>
      </c>
      <c r="E117" s="59">
        <v>330</v>
      </c>
      <c r="F117" s="75"/>
    </row>
    <row r="118" spans="1:6" ht="12.75">
      <c r="A118" s="32">
        <v>40</v>
      </c>
      <c r="B118" s="31" t="s">
        <v>17</v>
      </c>
      <c r="C118" s="29" t="s">
        <v>171</v>
      </c>
      <c r="D118" s="27" t="s">
        <v>173</v>
      </c>
      <c r="E118" s="57">
        <v>700</v>
      </c>
      <c r="F118" s="72"/>
    </row>
    <row r="119" spans="1:6" ht="12.75">
      <c r="A119" s="32">
        <v>41</v>
      </c>
      <c r="B119" s="55" t="s">
        <v>17</v>
      </c>
      <c r="C119" s="29" t="s">
        <v>174</v>
      </c>
      <c r="D119" s="27" t="s">
        <v>175</v>
      </c>
      <c r="E119" s="57">
        <v>2000</v>
      </c>
      <c r="F119" s="75"/>
    </row>
    <row r="120" spans="1:6" ht="12.75">
      <c r="A120" s="32">
        <v>42</v>
      </c>
      <c r="B120" s="31" t="s">
        <v>17</v>
      </c>
      <c r="C120" s="29" t="s">
        <v>176</v>
      </c>
      <c r="D120" s="27" t="s">
        <v>29</v>
      </c>
      <c r="E120" s="57">
        <v>900</v>
      </c>
      <c r="F120" s="75"/>
    </row>
    <row r="121" spans="1:6" ht="22.5">
      <c r="A121" s="53">
        <v>43</v>
      </c>
      <c r="B121" s="31" t="s">
        <v>17</v>
      </c>
      <c r="C121" s="26" t="s">
        <v>177</v>
      </c>
      <c r="D121" s="27" t="s">
        <v>178</v>
      </c>
      <c r="E121" s="57">
        <v>1610</v>
      </c>
      <c r="F121" s="72"/>
    </row>
    <row r="122" spans="1:6" ht="12.75">
      <c r="A122" s="32">
        <v>44</v>
      </c>
      <c r="B122" s="31" t="s">
        <v>17</v>
      </c>
      <c r="C122" s="26" t="s">
        <v>179</v>
      </c>
      <c r="D122" s="27" t="s">
        <v>180</v>
      </c>
      <c r="E122" s="56">
        <v>2000</v>
      </c>
      <c r="F122" s="75"/>
    </row>
    <row r="123" spans="1:6" ht="12.75">
      <c r="A123" s="32">
        <v>45</v>
      </c>
      <c r="B123" s="31" t="s">
        <v>17</v>
      </c>
      <c r="C123" s="29" t="s">
        <v>31</v>
      </c>
      <c r="D123" s="27" t="s">
        <v>181</v>
      </c>
      <c r="E123" s="57">
        <v>2000</v>
      </c>
      <c r="F123" s="72"/>
    </row>
    <row r="124" spans="1:6" ht="12.75">
      <c r="A124" s="53">
        <v>46</v>
      </c>
      <c r="B124" s="31" t="s">
        <v>17</v>
      </c>
      <c r="C124" s="26" t="s">
        <v>182</v>
      </c>
      <c r="D124" s="28" t="s">
        <v>183</v>
      </c>
      <c r="E124" s="30">
        <v>1200</v>
      </c>
      <c r="F124" s="75"/>
    </row>
    <row r="125" spans="1:6" ht="12.75">
      <c r="A125" s="60">
        <v>47</v>
      </c>
      <c r="B125" s="31" t="s">
        <v>17</v>
      </c>
      <c r="C125" s="29" t="s">
        <v>32</v>
      </c>
      <c r="D125" s="27" t="s">
        <v>33</v>
      </c>
      <c r="E125" s="57">
        <v>2000</v>
      </c>
      <c r="F125" s="72"/>
    </row>
    <row r="126" spans="1:6" ht="12.75">
      <c r="A126" s="60">
        <v>48</v>
      </c>
      <c r="B126" s="31" t="s">
        <v>17</v>
      </c>
      <c r="C126" s="29" t="s">
        <v>34</v>
      </c>
      <c r="D126" s="27" t="s">
        <v>184</v>
      </c>
      <c r="E126" s="57">
        <v>1960</v>
      </c>
      <c r="F126" s="75"/>
    </row>
    <row r="127" spans="1:6" ht="12.75">
      <c r="A127" s="60">
        <v>49</v>
      </c>
      <c r="B127" s="31" t="s">
        <v>17</v>
      </c>
      <c r="C127" s="29" t="s">
        <v>185</v>
      </c>
      <c r="D127" s="27" t="s">
        <v>186</v>
      </c>
      <c r="E127" s="57">
        <v>668.5</v>
      </c>
      <c r="F127" s="72"/>
    </row>
    <row r="128" spans="1:6" ht="12.75">
      <c r="A128" s="60">
        <v>50</v>
      </c>
      <c r="B128" s="31" t="s">
        <v>17</v>
      </c>
      <c r="C128" s="29" t="s">
        <v>187</v>
      </c>
      <c r="D128" s="27" t="s">
        <v>26</v>
      </c>
      <c r="E128" s="57">
        <v>1480</v>
      </c>
      <c r="F128" s="75"/>
    </row>
    <row r="129" spans="1:6" ht="12.75">
      <c r="A129" s="60">
        <v>51</v>
      </c>
      <c r="B129" s="31" t="s">
        <v>17</v>
      </c>
      <c r="C129" s="29" t="s">
        <v>31</v>
      </c>
      <c r="D129" s="27" t="s">
        <v>188</v>
      </c>
      <c r="E129" s="57">
        <v>1980</v>
      </c>
      <c r="F129" s="75"/>
    </row>
    <row r="130" spans="1:6" ht="22.5">
      <c r="A130" s="53">
        <v>52</v>
      </c>
      <c r="B130" s="31" t="s">
        <v>17</v>
      </c>
      <c r="C130" s="29" t="s">
        <v>189</v>
      </c>
      <c r="D130" s="27" t="s">
        <v>190</v>
      </c>
      <c r="E130" s="57">
        <v>2000</v>
      </c>
      <c r="F130" s="72"/>
    </row>
    <row r="131" spans="1:6" ht="22.5">
      <c r="A131" s="53">
        <v>53</v>
      </c>
      <c r="B131" s="31" t="s">
        <v>17</v>
      </c>
      <c r="C131" s="29" t="s">
        <v>189</v>
      </c>
      <c r="D131" s="27" t="s">
        <v>191</v>
      </c>
      <c r="E131" s="58">
        <v>2000</v>
      </c>
      <c r="F131" s="82"/>
    </row>
    <row r="132" spans="1:6" ht="12.75">
      <c r="A132" s="53">
        <v>54</v>
      </c>
      <c r="B132" s="31" t="s">
        <v>17</v>
      </c>
      <c r="C132" s="29" t="s">
        <v>192</v>
      </c>
      <c r="D132" s="27" t="s">
        <v>193</v>
      </c>
      <c r="E132" s="57">
        <v>724</v>
      </c>
      <c r="F132" s="75"/>
    </row>
    <row r="133" spans="1:6" ht="12.75">
      <c r="A133" s="53">
        <v>55</v>
      </c>
      <c r="B133" s="31" t="s">
        <v>17</v>
      </c>
      <c r="C133" s="29" t="s">
        <v>194</v>
      </c>
      <c r="D133" s="27" t="s">
        <v>195</v>
      </c>
      <c r="E133" s="57">
        <v>330</v>
      </c>
      <c r="F133" s="72"/>
    </row>
    <row r="134" spans="1:6" ht="22.5">
      <c r="A134" s="53">
        <v>56</v>
      </c>
      <c r="B134" s="31" t="s">
        <v>17</v>
      </c>
      <c r="C134" s="26" t="s">
        <v>196</v>
      </c>
      <c r="D134" s="28" t="s">
        <v>197</v>
      </c>
      <c r="E134" s="30">
        <v>2000</v>
      </c>
      <c r="F134" s="75"/>
    </row>
    <row r="135" spans="1:6" ht="12.75">
      <c r="A135" s="53">
        <v>57</v>
      </c>
      <c r="B135" s="31" t="s">
        <v>17</v>
      </c>
      <c r="C135" s="26" t="s">
        <v>198</v>
      </c>
      <c r="D135" s="27" t="s">
        <v>199</v>
      </c>
      <c r="E135" s="30">
        <v>2000</v>
      </c>
      <c r="F135" s="72"/>
    </row>
    <row r="136" spans="1:6" ht="12.75">
      <c r="A136" s="53">
        <v>58</v>
      </c>
      <c r="B136" s="31" t="s">
        <v>17</v>
      </c>
      <c r="C136" s="29" t="s">
        <v>200</v>
      </c>
      <c r="D136" s="27" t="s">
        <v>201</v>
      </c>
      <c r="E136" s="30">
        <v>1700</v>
      </c>
      <c r="F136" s="75"/>
    </row>
    <row r="137" spans="1:6" ht="12.75">
      <c r="A137" s="53">
        <v>59</v>
      </c>
      <c r="B137" s="31" t="s">
        <v>17</v>
      </c>
      <c r="C137" s="29" t="s">
        <v>27</v>
      </c>
      <c r="D137" s="27" t="s">
        <v>202</v>
      </c>
      <c r="E137" s="30">
        <v>500</v>
      </c>
      <c r="F137" s="72"/>
    </row>
    <row r="138" spans="1:6" ht="12.75">
      <c r="A138" s="53">
        <v>60</v>
      </c>
      <c r="B138" s="31" t="s">
        <v>17</v>
      </c>
      <c r="C138" s="29" t="s">
        <v>28</v>
      </c>
      <c r="D138" s="27" t="s">
        <v>203</v>
      </c>
      <c r="E138" s="95">
        <v>2100</v>
      </c>
      <c r="F138" s="75"/>
    </row>
    <row r="139" spans="1:6" ht="22.5">
      <c r="A139" s="53">
        <v>61</v>
      </c>
      <c r="B139" s="31" t="s">
        <v>17</v>
      </c>
      <c r="C139" s="26" t="s">
        <v>204</v>
      </c>
      <c r="D139" s="28" t="s">
        <v>205</v>
      </c>
      <c r="E139" s="30">
        <v>1953</v>
      </c>
      <c r="F139" s="72"/>
    </row>
    <row r="140" spans="1:6" ht="13.5" thickBot="1">
      <c r="A140" s="100" t="s">
        <v>6</v>
      </c>
      <c r="B140" s="101"/>
      <c r="C140" s="101"/>
      <c r="D140" s="102"/>
      <c r="E140" s="39">
        <f>SUM(E79:E139)</f>
        <v>92966.4</v>
      </c>
      <c r="F140" s="76"/>
    </row>
    <row r="143" ht="12.75">
      <c r="F143" s="78"/>
    </row>
    <row r="144" ht="12.75">
      <c r="A144" s="33" t="s">
        <v>54</v>
      </c>
    </row>
    <row r="145" ht="13.5" thickBot="1">
      <c r="A145" s="33"/>
    </row>
    <row r="146" spans="1:6" ht="23.25" thickBot="1">
      <c r="A146" s="98" t="s">
        <v>5</v>
      </c>
      <c r="B146" s="99"/>
      <c r="C146" s="61" t="s">
        <v>51</v>
      </c>
      <c r="D146" s="46" t="s">
        <v>3</v>
      </c>
      <c r="E146" s="47" t="s">
        <v>4</v>
      </c>
      <c r="F146" s="62" t="s">
        <v>52</v>
      </c>
    </row>
    <row r="147" spans="1:6" ht="33.75">
      <c r="A147" s="106" t="s">
        <v>49</v>
      </c>
      <c r="B147" s="107"/>
      <c r="C147" s="63" t="s">
        <v>261</v>
      </c>
      <c r="D147" s="88" t="s">
        <v>262</v>
      </c>
      <c r="E147" s="90">
        <v>3000</v>
      </c>
      <c r="F147" s="89" t="s">
        <v>50</v>
      </c>
    </row>
    <row r="148" spans="1:6" ht="12.75">
      <c r="A148" s="108" t="s">
        <v>16</v>
      </c>
      <c r="B148" s="109"/>
      <c r="C148" s="26" t="s">
        <v>206</v>
      </c>
      <c r="D148" s="27" t="s">
        <v>207</v>
      </c>
      <c r="E148" s="30">
        <v>1000</v>
      </c>
      <c r="F148" s="56" t="s">
        <v>53</v>
      </c>
    </row>
    <row r="149" spans="1:6" ht="12.75">
      <c r="A149" s="108" t="s">
        <v>16</v>
      </c>
      <c r="B149" s="109"/>
      <c r="C149" s="29" t="s">
        <v>206</v>
      </c>
      <c r="D149" s="27" t="s">
        <v>208</v>
      </c>
      <c r="E149" s="30">
        <v>1700</v>
      </c>
      <c r="F149" s="56" t="s">
        <v>53</v>
      </c>
    </row>
    <row r="150" spans="1:6" ht="13.5" thickBot="1">
      <c r="A150" s="96" t="s">
        <v>16</v>
      </c>
      <c r="B150" s="97"/>
      <c r="C150" s="85" t="s">
        <v>206</v>
      </c>
      <c r="D150" s="86" t="s">
        <v>209</v>
      </c>
      <c r="E150" s="87">
        <v>1000</v>
      </c>
      <c r="F150" s="79" t="s">
        <v>53</v>
      </c>
    </row>
  </sheetData>
  <sheetProtection/>
  <mergeCells count="7">
    <mergeCell ref="A150:B150"/>
    <mergeCell ref="A146:B146"/>
    <mergeCell ref="A140:D140"/>
    <mergeCell ref="A73:D73"/>
    <mergeCell ref="A147:B147"/>
    <mergeCell ref="A148:B148"/>
    <mergeCell ref="A149:B149"/>
  </mergeCells>
  <printOptions/>
  <pageMargins left="0.7480314960629921" right="0.7480314960629921" top="0.6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Grečmalova</dc:creator>
  <cp:keywords/>
  <dc:description/>
  <cp:lastModifiedBy>Stipala Libor Ing.</cp:lastModifiedBy>
  <cp:lastPrinted>2012-04-18T11:09:30Z</cp:lastPrinted>
  <dcterms:created xsi:type="dcterms:W3CDTF">2011-03-29T08:02:46Z</dcterms:created>
  <dcterms:modified xsi:type="dcterms:W3CDTF">2013-04-12T11:42:41Z</dcterms:modified>
  <cp:category/>
  <cp:version/>
  <cp:contentType/>
  <cp:contentStatus/>
</cp:coreProperties>
</file>